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codeName="ThisWorkbook" defaultThemeVersion="166925"/>
  <bookViews>
    <workbookView xWindow="65428" yWindow="65428" windowWidth="23256" windowHeight="12456" activeTab="1"/>
  </bookViews>
  <sheets>
    <sheet name="填報一覽表(資料連動)" sheetId="2" r:id="rId1"/>
    <sheet name="建案1" sheetId="1" r:id="rId2"/>
    <sheet name="建案2" sheetId="3" r:id="rId3"/>
    <sheet name="建案3" sheetId="4" r:id="rId4"/>
    <sheet name="建案4" sheetId="5" r:id="rId5"/>
    <sheet name="建案5" sheetId="6" r:id="rId6"/>
    <sheet name="建案6" sheetId="7" r:id="rId7"/>
    <sheet name="建案7" sheetId="8" r:id="rId8"/>
    <sheet name="建案8" sheetId="9" r:id="rId9"/>
  </sheets>
  <definedNames>
    <definedName name="_xlnm.Print_Area" localSheetId="1">'建案1'!$A$1:$L$59</definedName>
    <definedName name="_xlnm.Print_Area" localSheetId="2">'建案2'!$A$1:$L$59</definedName>
    <definedName name="_xlnm.Print_Area" localSheetId="3">'建案3'!$A$1:$L$59</definedName>
    <definedName name="_xlnm.Print_Area" localSheetId="4">'建案4'!$A$1:$L$59</definedName>
    <definedName name="_xlnm.Print_Area" localSheetId="5">'建案5'!$A$1:$L$59</definedName>
    <definedName name="_xlnm.Print_Area" localSheetId="6">'建案6'!$A$1:$L$59</definedName>
    <definedName name="_xlnm.Print_Area" localSheetId="7">'建案7'!$A$1:$L$59</definedName>
    <definedName name="_xlnm.Print_Area" localSheetId="8">'建案8'!$A$1:$L$59</definedName>
    <definedName name="_xlnm.Print_Area" localSheetId="0">'填報一覽表(資料連動)'!$A$1:$K$15</definedName>
    <definedName name="_xlnm.Print_Titles" localSheetId="1">'建案1'!$1:$8</definedName>
    <definedName name="_xlnm.Print_Titles" localSheetId="2">'建案2'!$1:$8</definedName>
    <definedName name="_xlnm.Print_Titles" localSheetId="3">'建案3'!$1:$8</definedName>
    <definedName name="_xlnm.Print_Titles" localSheetId="4">'建案4'!$1:$8</definedName>
    <definedName name="_xlnm.Print_Titles" localSheetId="5">'建案5'!$1:$8</definedName>
    <definedName name="_xlnm.Print_Titles" localSheetId="6">'建案6'!$1:$8</definedName>
    <definedName name="_xlnm.Print_Titles" localSheetId="7">'建案7'!$1:$8</definedName>
    <definedName name="_xlnm.Print_Titles" localSheetId="8">'建案8'!$1:$8</definedName>
  </definedNames>
  <calcPr calcId="191029"/>
  <extLst/>
</workbook>
</file>

<file path=xl/sharedStrings.xml><?xml version="1.0" encoding="utf-8"?>
<sst xmlns="http://schemas.openxmlformats.org/spreadsheetml/2006/main" count="1209" uniqueCount="62">
  <si>
    <t>附表1</t>
  </si>
  <si>
    <t>預售屋或新建成屋買賣契約讓與或轉售案件明細表</t>
  </si>
  <si>
    <t>112年下期(112年7月1日~112年12月31日)</t>
  </si>
  <si>
    <t>序號</t>
  </si>
  <si>
    <t>戶棟別</t>
  </si>
  <si>
    <t xml:space="preserve">買賣契約簽約日     </t>
  </si>
  <si>
    <t>契約編號</t>
  </si>
  <si>
    <t>實價登錄序號</t>
  </si>
  <si>
    <t>買受人</t>
  </si>
  <si>
    <t>受讓人</t>
  </si>
  <si>
    <t>備註</t>
  </si>
  <si>
    <t>姓名/名稱</t>
  </si>
  <si>
    <t>統一編號</t>
  </si>
  <si>
    <t>(民國年/月/日)</t>
  </si>
  <si>
    <t>專案經理簽章或銷售專用章：</t>
  </si>
  <si>
    <t>填表人：___________</t>
  </si>
  <si>
    <t>連絡電話：_________________</t>
  </si>
  <si>
    <t>1.</t>
  </si>
  <si>
    <t>110年7月1日以後預售屋銷售資訊備查有案，且於112年6月30日前尚未完成建物所有權第一次登記之預售屋或新建成屋，均須填報本表。</t>
  </si>
  <si>
    <t>2.</t>
  </si>
  <si>
    <t>3.</t>
  </si>
  <si>
    <t>「實價登錄序號」欄位，指預售屋買賣案件申報書序號，如買賣契約簽訂時已為新建成屋者，免填。</t>
  </si>
  <si>
    <t>4.</t>
  </si>
  <si>
    <t xml:space="preserve">
「買賣契約簽約日」、「契約編號」及「實價登錄序號」欄位，指本次辦理轉讓或名義人變更之買賣契約，其簽約日、編號及實價登錄序號。
</t>
  </si>
  <si>
    <t>5.</t>
  </si>
  <si>
    <t>「買受人」與「受讓人」欄位，指本次契約轉讓或變更之出讓人及受讓人(繼受者)。</t>
  </si>
  <si>
    <t>6.</t>
  </si>
  <si>
    <t>「契約轉讓之依據」，填寫代碼如下：</t>
  </si>
  <si>
    <t>(1)代碼「A」：買受人於112年6月30日（含）前已與出賣人簽訂買賣契約書或依法繼受。</t>
  </si>
  <si>
    <t>(2)代碼「B」：買受人與其配偶、直系血親或二親等內旁系血親間之讓與或轉售。</t>
  </si>
  <si>
    <t>(3)代碼「C」：符合平均地權條例第47條之4第1項但書後段規定得讓與或轉售之情形，並經直轄市或縣（市）主管機關核准。</t>
  </si>
  <si>
    <t>(4)代碼「D」：買受人於簽約後死亡，繼承人辦理契約名義人變更。</t>
  </si>
  <si>
    <t>(5)代碼「E」：法人合併或改制後，由合併或改制後存續或新設立之法人，依法承受或概括承受。</t>
  </si>
  <si>
    <t>(6)代碼「F」：法人依法解散、撤銷或廢止登記清算後，其賸餘財產之歸屬。</t>
  </si>
  <si>
    <t>(7)代碼「G」：其他(請於備註欄敘明事由)。</t>
  </si>
  <si>
    <t>7.</t>
  </si>
  <si>
    <t>買受人於112年6月30日（含）前已與出賣人簽訂買賣契約書或依法繼受案件，不論是否同時具備其他契約轉讓條件(例如繼承換約或近親轉讓)，契約轉讓依據之代碼，均請填「A」。</t>
  </si>
  <si>
    <t>8.</t>
  </si>
  <si>
    <t>建商名稱</t>
  </si>
  <si>
    <t>建案名稱</t>
  </si>
  <si>
    <t>A-112.6.30(含)前已簽約或依法繼受者</t>
  </si>
  <si>
    <t>112.7.1(含)後簽約或受讓者</t>
  </si>
  <si>
    <t>B-配偶等近親間轉讓</t>
  </si>
  <si>
    <t>C-主管機關核准換約</t>
  </si>
  <si>
    <t>D-繼承換約</t>
  </si>
  <si>
    <t>E-法人合併或改制</t>
  </si>
  <si>
    <t>F-法人賸餘財產歸屬</t>
  </si>
  <si>
    <t>G-其他(請於備註欄敘明事由)</t>
  </si>
  <si>
    <t>合計</t>
  </si>
  <si>
    <t>完成契約轉讓
(變更)日期</t>
  </si>
  <si>
    <r>
      <t>契約轉讓之依據(</t>
    </r>
    <r>
      <rPr>
        <b/>
        <sz val="11"/>
        <color rgb="FFFF0000"/>
        <rFont val="微軟正黑體"/>
        <family val="2"/>
      </rPr>
      <t>請填寫代碼</t>
    </r>
    <r>
      <rPr>
        <b/>
        <sz val="11"/>
        <color rgb="FF000000"/>
        <rFont val="微軟正黑體"/>
        <family val="2"/>
      </rPr>
      <t>)</t>
    </r>
  </si>
  <si>
    <t xml:space="preserve">   /  /  </t>
  </si>
  <si>
    <t>銷售者(建物出賣人)：</t>
  </si>
  <si>
    <t>建案名稱：</t>
  </si>
  <si>
    <t>預售屋或新建成屋買賣契約讓與或轉售案件一覽表</t>
  </si>
  <si>
    <t>序號</t>
  </si>
  <si>
    <r>
      <rPr>
        <b/>
        <sz val="10"/>
        <color rgb="FF000000"/>
        <rFont val="微軟正黑體"/>
        <family val="2"/>
      </rPr>
      <t>本表由預售屋銷售者填報，並於</t>
    </r>
    <r>
      <rPr>
        <b/>
        <sz val="10"/>
        <color rgb="FFFF0000"/>
        <rFont val="微軟正黑體"/>
        <family val="2"/>
      </rPr>
      <t>113年2月20日前</t>
    </r>
    <r>
      <rPr>
        <b/>
        <sz val="10"/>
        <color rgb="FF000000"/>
        <rFont val="微軟正黑體"/>
        <family val="2"/>
      </rPr>
      <t>送建案所在地之直轄市、縣(市)主管機關彙整</t>
    </r>
    <r>
      <rPr>
        <sz val="10"/>
        <color rgb="FF000000"/>
        <rFont val="微軟正黑體"/>
        <family val="2"/>
      </rPr>
      <t>，作為主管機關查核之基礎資料。業者如規避、妨礙或拒絕查核或提供相關資料者，主管機關得依平均地權條例第81條之3第4項規定，處新臺幣6萬元以上30萬元以下罰鍰，並令其限期改正；屆期未改正者，按次處罰。</t>
    </r>
  </si>
  <si>
    <r>
      <rPr>
        <b/>
        <sz val="10"/>
        <color rgb="FF000000"/>
        <rFont val="微軟正黑體"/>
        <family val="2"/>
      </rPr>
      <t>如調查期間無換約轉讓案件者，請於</t>
    </r>
    <r>
      <rPr>
        <b/>
        <sz val="10"/>
        <color rgb="FFFF0000"/>
        <rFont val="微軟正黑體"/>
        <family val="2"/>
      </rPr>
      <t>備註欄</t>
    </r>
    <r>
      <rPr>
        <b/>
        <sz val="10"/>
        <color rgb="FF000000"/>
        <rFont val="微軟正黑體"/>
        <family val="2"/>
      </rPr>
      <t>註明</t>
    </r>
    <r>
      <rPr>
        <b/>
        <sz val="10"/>
        <color rgb="FFFF0000"/>
        <rFont val="微軟正黑體"/>
        <family val="2"/>
      </rPr>
      <t>"本期無轉讓案件"</t>
    </r>
    <r>
      <rPr>
        <sz val="10"/>
        <color rgb="FF000000"/>
        <rFont val="微軟正黑體"/>
        <family val="2"/>
      </rPr>
      <t>，本建案如已辦理建物所有權第一次登記，應註明登記日期。</t>
    </r>
  </si>
  <si>
    <t>明細表填寫說明：</t>
  </si>
  <si>
    <t>填表人：___________</t>
  </si>
  <si>
    <r>
      <t>本建案■是</t>
    </r>
    <r>
      <rPr>
        <b/>
        <sz val="11"/>
        <color rgb="FF000000"/>
        <rFont val="微軟正黑體"/>
        <family val="2"/>
      </rPr>
      <t>□</t>
    </r>
    <r>
      <rPr>
        <b/>
        <sz val="11"/>
        <color rgb="FF000000"/>
        <rFont val="微軟正黑體"/>
        <family val="2"/>
      </rPr>
      <t>否已辦竣建物所有權第一次登記(登記日期：000年00月00日)</t>
    </r>
  </si>
  <si>
    <r>
      <t>本建案□是</t>
    </r>
    <r>
      <rPr>
        <b/>
        <sz val="11"/>
        <color rgb="FF000000"/>
        <rFont val="微軟正黑體"/>
        <family val="2"/>
      </rPr>
      <t>■</t>
    </r>
    <r>
      <rPr>
        <b/>
        <sz val="11"/>
        <color rgb="FF000000"/>
        <rFont val="微軟正黑體"/>
        <family val="2"/>
      </rPr>
      <t>否已辦竣建物所有權第一次登記(登記日期：000年00月00日)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</si>
</sst>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color rgb="FF000000"/>
      <name val="新細明體"/>
      <family val="1"/>
    </font>
    <font>
      <sz val="10"/>
      <name val="Arial"/>
      <family val="2"/>
    </font>
    <font>
      <b/>
      <sz val="10"/>
      <color rgb="FF000000"/>
      <name val="新細明體"/>
      <family val="1"/>
    </font>
    <font>
      <sz val="10"/>
      <color rgb="FFFFFFFF"/>
      <name val="新細明體"/>
      <family val="1"/>
    </font>
    <font>
      <sz val="10"/>
      <color rgb="FFCC0000"/>
      <name val="新細明體"/>
      <family val="1"/>
    </font>
    <font>
      <b/>
      <sz val="10"/>
      <color rgb="FFFFFFFF"/>
      <name val="新細明體"/>
      <family val="1"/>
    </font>
    <font>
      <i/>
      <sz val="10"/>
      <color rgb="FF808080"/>
      <name val="新細明體"/>
      <family val="1"/>
    </font>
    <font>
      <sz val="10"/>
      <color rgb="FF006600"/>
      <name val="新細明體"/>
      <family val="1"/>
    </font>
    <font>
      <b/>
      <sz val="24"/>
      <color rgb="FF000000"/>
      <name val="新細明體"/>
      <family val="1"/>
    </font>
    <font>
      <sz val="18"/>
      <color rgb="FF000000"/>
      <name val="新細明體"/>
      <family val="1"/>
    </font>
    <font>
      <u val="single"/>
      <sz val="10"/>
      <color rgb="FF0000EE"/>
      <name val="新細明體"/>
      <family val="1"/>
    </font>
    <font>
      <sz val="10"/>
      <color rgb="FF996600"/>
      <name val="新細明體"/>
      <family val="1"/>
    </font>
    <font>
      <sz val="10"/>
      <color rgb="FF333333"/>
      <name val="新細明體"/>
      <family val="1"/>
    </font>
    <font>
      <b/>
      <i/>
      <u val="single"/>
      <sz val="10"/>
      <color rgb="FF000000"/>
      <name val="新細明體"/>
      <family val="1"/>
    </font>
    <font>
      <sz val="11"/>
      <color rgb="FF000000"/>
      <name val="微軟正黑體"/>
      <family val="2"/>
    </font>
    <font>
      <b/>
      <sz val="18"/>
      <color rgb="FF000000"/>
      <name val="微軟正黑體"/>
      <family val="2"/>
    </font>
    <font>
      <b/>
      <sz val="11"/>
      <color rgb="FF000000"/>
      <name val="微軟正黑體"/>
      <family val="2"/>
    </font>
    <font>
      <b/>
      <sz val="10"/>
      <color rgb="FF000000"/>
      <name val="微軟正黑體"/>
      <family val="2"/>
    </font>
    <font>
      <sz val="10"/>
      <color rgb="FF000000"/>
      <name val="微軟正黑體"/>
      <family val="2"/>
    </font>
    <font>
      <sz val="9"/>
      <name val="新細明體"/>
      <family val="1"/>
    </font>
    <font>
      <b/>
      <sz val="11"/>
      <color rgb="FFFF0000"/>
      <name val="微軟正黑體"/>
      <family val="2"/>
    </font>
    <font>
      <b/>
      <sz val="10"/>
      <color rgb="FFFF0000"/>
      <name val="微軟正黑體"/>
      <family val="2"/>
    </font>
  </fonts>
  <fills count="10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NumberFormat="0" applyFon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0" fillId="4" borderId="0" applyNumberFormat="0" applyFon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3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</cellStyleXfs>
  <cellXfs count="56">
    <xf numFmtId="0" fontId="0" fillId="0" borderId="0" xfId="0" applyAlignment="1">
      <alignment vertical="center"/>
    </xf>
    <xf numFmtId="0" fontId="14" fillId="0" borderId="0" xfId="0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vertical="center"/>
      <protection/>
    </xf>
    <xf numFmtId="49" fontId="17" fillId="0" borderId="2" xfId="0" applyNumberFormat="1" applyFont="1" applyBorder="1" applyAlignment="1" applyProtection="1">
      <alignment horizontal="center" vertical="center" wrapText="1"/>
      <protection/>
    </xf>
    <xf numFmtId="49" fontId="14" fillId="0" borderId="0" xfId="0" applyNumberFormat="1" applyFont="1" applyAlignment="1" applyProtection="1">
      <alignment vertical="center"/>
      <protection/>
    </xf>
    <xf numFmtId="49" fontId="14" fillId="0" borderId="3" xfId="0" applyNumberFormat="1" applyFont="1" applyBorder="1" applyAlignment="1" applyProtection="1">
      <alignment vertical="center"/>
      <protection/>
    </xf>
    <xf numFmtId="49" fontId="18" fillId="0" borderId="0" xfId="0" applyNumberFormat="1" applyFont="1" applyAlignment="1" applyProtection="1">
      <alignment horizontal="center" vertical="center"/>
      <protection/>
    </xf>
    <xf numFmtId="49" fontId="18" fillId="0" borderId="0" xfId="0" applyNumberFormat="1" applyFont="1" applyAlignment="1" applyProtection="1">
      <alignment vertical="center"/>
      <protection/>
    </xf>
    <xf numFmtId="49" fontId="18" fillId="0" borderId="0" xfId="0" applyNumberFormat="1" applyFont="1" applyAlignment="1" applyProtection="1">
      <alignment horizontal="right" vertical="top"/>
      <protection/>
    </xf>
    <xf numFmtId="49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vertical="center"/>
      <protection/>
    </xf>
    <xf numFmtId="49" fontId="18" fillId="0" borderId="0" xfId="0" applyNumberFormat="1" applyFont="1" applyAlignment="1" applyProtection="1">
      <alignment horizontal="right" vertical="center" wrapText="1"/>
      <protection/>
    </xf>
    <xf numFmtId="49" fontId="18" fillId="0" borderId="0" xfId="0" applyNumberFormat="1" applyFont="1" applyAlignment="1" applyProtection="1">
      <alignment vertical="center" wrapText="1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49" fontId="14" fillId="0" borderId="2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6" fillId="0" borderId="4" xfId="0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left" vertical="center"/>
      <protection locked="0"/>
    </xf>
    <xf numFmtId="0" fontId="16" fillId="0" borderId="0" xfId="20" applyFont="1" applyFill="1" applyAlignment="1" applyProtection="1">
      <alignment vertical="center"/>
      <protection/>
    </xf>
    <xf numFmtId="0" fontId="14" fillId="0" borderId="0" xfId="20" applyFont="1" applyFill="1" applyAlignment="1" applyProtection="1">
      <alignment vertical="center"/>
      <protection/>
    </xf>
    <xf numFmtId="0" fontId="16" fillId="0" borderId="4" xfId="20" applyFont="1" applyFill="1" applyBorder="1" applyAlignment="1" applyProtection="1">
      <alignment horizontal="center" vertical="center" wrapText="1"/>
      <protection/>
    </xf>
    <xf numFmtId="0" fontId="16" fillId="0" borderId="4" xfId="20" applyFont="1" applyFill="1" applyBorder="1" applyAlignment="1" applyProtection="1">
      <alignment vertical="center" wrapText="1"/>
      <protection/>
    </xf>
    <xf numFmtId="0" fontId="14" fillId="0" borderId="4" xfId="20" applyFont="1" applyFill="1" applyBorder="1" applyAlignment="1" applyProtection="1">
      <alignment horizontal="center" vertical="center"/>
      <protection/>
    </xf>
    <xf numFmtId="0" fontId="14" fillId="0" borderId="5" xfId="20" applyFont="1" applyFill="1" applyBorder="1" applyAlignment="1" applyProtection="1">
      <alignment horizontal="center" vertical="center"/>
      <protection/>
    </xf>
    <xf numFmtId="0" fontId="14" fillId="0" borderId="6" xfId="20" applyFont="1" applyFill="1" applyBorder="1" applyAlignment="1" applyProtection="1">
      <alignment horizontal="center" vertical="center"/>
      <protection/>
    </xf>
    <xf numFmtId="0" fontId="14" fillId="0" borderId="7" xfId="20" applyFont="1" applyFill="1" applyBorder="1" applyAlignment="1" applyProtection="1">
      <alignment vertical="center"/>
      <protection/>
    </xf>
    <xf numFmtId="0" fontId="14" fillId="0" borderId="0" xfId="20" applyFont="1" applyFill="1" applyAlignment="1" applyProtection="1">
      <alignment vertical="center"/>
      <protection locked="0"/>
    </xf>
    <xf numFmtId="49" fontId="17" fillId="9" borderId="0" xfId="0" applyNumberFormat="1" applyFont="1" applyFill="1" applyAlignment="1" applyProtection="1">
      <alignment horizontal="left" vertical="center"/>
      <protection/>
    </xf>
    <xf numFmtId="49" fontId="17" fillId="9" borderId="0" xfId="0" applyNumberFormat="1" applyFont="1" applyFill="1" applyAlignment="1" applyProtection="1">
      <alignment horizontal="center" vertical="center"/>
      <protection/>
    </xf>
    <xf numFmtId="0" fontId="16" fillId="0" borderId="4" xfId="0" applyFont="1" applyFill="1" applyBorder="1" applyAlignment="1" applyProtection="1">
      <alignment horizontal="center" vertical="center"/>
      <protection/>
    </xf>
    <xf numFmtId="0" fontId="14" fillId="0" borderId="8" xfId="20" applyFont="1" applyFill="1" applyBorder="1" applyAlignment="1" applyProtection="1">
      <alignment horizontal="left" vertical="center" wrapText="1"/>
      <protection/>
    </xf>
    <xf numFmtId="0" fontId="14" fillId="0" borderId="4" xfId="0" applyFont="1" applyFill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3" xfId="0" applyNumberFormat="1" applyFont="1" applyBorder="1" applyAlignment="1" applyProtection="1">
      <alignment horizontal="left" vertical="center"/>
      <protection locked="0"/>
    </xf>
    <xf numFmtId="0" fontId="15" fillId="0" borderId="0" xfId="20" applyFont="1" applyFill="1" applyAlignment="1" applyProtection="1">
      <alignment horizontal="center" vertical="center"/>
      <protection/>
    </xf>
    <xf numFmtId="0" fontId="16" fillId="0" borderId="4" xfId="20" applyFont="1" applyFill="1" applyBorder="1" applyAlignment="1" applyProtection="1">
      <alignment horizontal="center" vertical="center"/>
      <protection/>
    </xf>
    <xf numFmtId="0" fontId="16" fillId="0" borderId="4" xfId="20" applyFont="1" applyFill="1" applyBorder="1" applyAlignment="1" applyProtection="1">
      <alignment horizontal="center" vertical="center" wrapText="1"/>
      <protection/>
    </xf>
    <xf numFmtId="0" fontId="14" fillId="0" borderId="4" xfId="2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6" fillId="9" borderId="9" xfId="0" applyFont="1" applyFill="1" applyBorder="1" applyAlignment="1" applyProtection="1">
      <alignment horizontal="left" vertical="center"/>
      <protection locked="0"/>
    </xf>
    <xf numFmtId="0" fontId="16" fillId="0" borderId="4" xfId="0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4" xfId="0" applyFont="1" applyFill="1" applyBorder="1" applyAlignment="1" applyProtection="1">
      <alignment horizontal="center" vertical="center" wrapText="1"/>
      <protection/>
    </xf>
    <xf numFmtId="0" fontId="16" fillId="9" borderId="0" xfId="0" applyFont="1" applyFill="1" applyAlignment="1" applyProtection="1">
      <alignment horizontal="left" vertical="center"/>
      <protection locked="0"/>
    </xf>
    <xf numFmtId="49" fontId="18" fillId="0" borderId="0" xfId="0" applyNumberFormat="1" applyFont="1" applyFill="1" applyAlignment="1" applyProtection="1">
      <alignment horizontal="left" vertical="center" wrapText="1"/>
      <protection/>
    </xf>
    <xf numFmtId="49" fontId="14" fillId="0" borderId="3" xfId="0" applyNumberFormat="1" applyFont="1" applyBorder="1" applyAlignment="1" applyProtection="1">
      <alignment horizontal="left" vertical="center"/>
      <protection/>
    </xf>
    <xf numFmtId="49" fontId="14" fillId="0" borderId="3" xfId="0" applyNumberFormat="1" applyFont="1" applyFill="1" applyBorder="1" applyAlignment="1" applyProtection="1">
      <alignment horizontal="center" vertical="center"/>
      <protection locked="0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4" xfId="20"/>
    <cellStyle name="Accent" xfId="21"/>
    <cellStyle name="Accent 1" xfId="22"/>
    <cellStyle name="Accent 2" xfId="23"/>
    <cellStyle name="Accent 3" xfId="24"/>
    <cellStyle name="Bad" xfId="25"/>
    <cellStyle name="Error" xfId="26"/>
    <cellStyle name="Footnote" xfId="27"/>
    <cellStyle name="Good" xfId="28"/>
    <cellStyle name="Heading" xfId="29"/>
    <cellStyle name="Heading 1" xfId="30"/>
    <cellStyle name="Heading 2" xfId="31"/>
    <cellStyle name="Hyperlink" xfId="32"/>
    <cellStyle name="Neutral" xfId="33"/>
    <cellStyle name="Note" xfId="34"/>
    <cellStyle name="Result" xfId="35"/>
    <cellStyle name="Status" xfId="36"/>
    <cellStyle name="Text" xfId="37"/>
    <cellStyle name="Warning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J15"/>
  <sheetViews>
    <sheetView view="pageBreakPreview" zoomScaleSheetLayoutView="100" workbookViewId="0" topLeftCell="A1">
      <selection activeCell="K4" sqref="K4"/>
    </sheetView>
  </sheetViews>
  <sheetFormatPr defaultColWidth="8.00390625" defaultRowHeight="16.5"/>
  <cols>
    <col min="1" max="1" width="8.25390625" style="26" customWidth="1"/>
    <col min="2" max="2" width="35.75390625" style="26" customWidth="1"/>
    <col min="3" max="3" width="20.75390625" style="26" customWidth="1"/>
    <col min="4" max="4" width="11.75390625" style="26" customWidth="1"/>
    <col min="5" max="5" width="11.25390625" style="26" customWidth="1"/>
    <col min="6" max="6" width="11.375" style="26" customWidth="1"/>
    <col min="7" max="7" width="10.25390625" style="26" customWidth="1"/>
    <col min="8" max="8" width="9.25390625" style="26" customWidth="1"/>
    <col min="9" max="9" width="10.75390625" style="26" customWidth="1"/>
    <col min="10" max="10" width="10.625" style="26" customWidth="1"/>
    <col min="11" max="11" width="22.50390625" style="26" customWidth="1"/>
    <col min="12" max="12" width="18.875" style="26" customWidth="1"/>
    <col min="13" max="1024" width="8.25390625" style="26" customWidth="1"/>
    <col min="1025" max="1025" width="8.00390625" style="16" customWidth="1"/>
    <col min="1026" max="16384" width="8.00390625" style="16" customWidth="1"/>
  </cols>
  <sheetData>
    <row r="1" spans="1:12" ht="44.25" customHeight="1">
      <c r="A1" s="42" t="s">
        <v>54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25"/>
    </row>
    <row r="2" spans="1:11" ht="22.5" customHeight="1">
      <c r="A2" s="43" t="s">
        <v>55</v>
      </c>
      <c r="B2" s="44" t="s">
        <v>38</v>
      </c>
      <c r="C2" s="44" t="s">
        <v>39</v>
      </c>
      <c r="D2" s="44" t="s">
        <v>40</v>
      </c>
      <c r="E2" s="43" t="s">
        <v>41</v>
      </c>
      <c r="F2" s="43"/>
      <c r="G2" s="43"/>
      <c r="H2" s="43"/>
      <c r="I2" s="43"/>
      <c r="J2" s="43"/>
      <c r="K2" s="43" t="s">
        <v>10</v>
      </c>
    </row>
    <row r="3" spans="1:11" ht="58.5" customHeight="1">
      <c r="A3" s="43"/>
      <c r="B3" s="44"/>
      <c r="C3" s="44"/>
      <c r="D3" s="44"/>
      <c r="E3" s="27" t="s">
        <v>42</v>
      </c>
      <c r="F3" s="27" t="s">
        <v>43</v>
      </c>
      <c r="G3" s="27" t="s">
        <v>44</v>
      </c>
      <c r="H3" s="27" t="s">
        <v>45</v>
      </c>
      <c r="I3" s="27" t="s">
        <v>46</v>
      </c>
      <c r="J3" s="28" t="s">
        <v>47</v>
      </c>
      <c r="K3" s="43"/>
    </row>
    <row r="4" spans="1:11" ht="37.5" customHeight="1">
      <c r="A4" s="29">
        <v>1</v>
      </c>
      <c r="B4" s="29" t="str">
        <f>RIGHT('建案1'!I5,LEN('建案1'!I5)-11)</f>
        <v/>
      </c>
      <c r="C4" s="29" t="str">
        <f>RIGHT('建案1'!A4,LEN('建案1'!A4)-5)</f>
        <v/>
      </c>
      <c r="D4" s="30">
        <f>COUNTIF('建案1'!$J$9:$J$58,"Ａ")</f>
        <v>0</v>
      </c>
      <c r="E4" s="29">
        <f>COUNTIF('建案1'!$J$9:$J$58,"Ｂ")</f>
        <v>0</v>
      </c>
      <c r="F4" s="29">
        <f>COUNTIF('建案1'!$J$9:$J$58,"Ｃ")</f>
        <v>0</v>
      </c>
      <c r="G4" s="29">
        <f>COUNTIF('建案1'!$J$9:$J$58,"Ｄ")</f>
        <v>0</v>
      </c>
      <c r="H4" s="29">
        <f>COUNTIF('建案1'!$J$9:$J$58,"Ｅ")</f>
        <v>0</v>
      </c>
      <c r="I4" s="29">
        <f>COUNTIF('建案1'!$J$9:$J$58,"Ｆ")</f>
        <v>0</v>
      </c>
      <c r="J4" s="29">
        <f>COUNTIF('建案1'!$J$9:$J$58,"Ｇ")</f>
        <v>0</v>
      </c>
      <c r="K4" s="37" t="str">
        <f>'建案1'!$L$9&amp;IF('建案1'!$L$10="","",IF(COUNTIF('建案1'!$L$9:$L$10,'建案1'!$L$10)&gt;1,"","、"&amp;'建案1'!$L$10))&amp;IF('建案1'!$L$11="","",IF(COUNTIF('建案1'!$L$9:$L$11,'建案1'!$L$11)&gt;1,"","、"&amp;'建案1'!$L$11))&amp;IF('建案1'!$L$12="","",IF(COUNTIF('建案1'!$L$9:$L$12,'建案1'!$L$12)&gt;1,"","、"&amp;'建案1'!$L$12))&amp;IF('建案1'!$L$13="","",IF(COUNTIF('建案1'!$L$9:$L$13,'建案1'!$L$13)&gt;1,"","、"&amp;'建案1'!$L$13))&amp;IF('建案1'!$L$14="","",IF(COUNTIF('建案1'!$L$9:$L$14,'建案1'!$L$14)&gt;1,"","、"&amp;'建案1'!$L$14))&amp;IF('建案1'!$L$15="","",IF(COUNTIF('建案1'!$L$9:$L$15,'建案1'!$L$15)&gt;1,"","、"&amp;'建案1'!$L$15))&amp;IF('建案1'!$L$16="","",IF(COUNTIF('建案1'!$L$9:$L$16,'建案1'!$L$16)&gt;1,"","、"&amp;'建案1'!$L$16))&amp;IF('建案1'!$L$17="","",IF(COUNTIF('建案1'!$L$9:$L$17,'建案1'!$L$17)&gt;1,"","、"&amp;'建案1'!$L$17))&amp;IF('建案1'!$L$18="","",IF(COUNTIF('建案1'!$L$9:$L$18,'建案1'!$L$18)&gt;1,"","、"&amp;'建案1'!$L$18))&amp;IF('建案1'!$L$19="","",IF(COUNTIF('建案1'!$L$9:$L$19,'建案1'!$L$19)&gt;1,"","、"&amp;'建案1'!$L$19))&amp;IF('建案1'!$L$20="","",IF(COUNTIF('建案1'!$L$9:$L$20,'建案1'!$L$20)&gt;1,"","、"&amp;'建案1'!$L$20))&amp;IF('建案1'!$L$21="","",IF(COUNTIF('建案1'!$L$9:$L$21,'建案1'!$L$21)&gt;1,"","、"&amp;'建案1'!$L$21))&amp;IF('建案1'!$L$22="","",IF(COUNTIF('建案1'!$L$9:$L$22,'建案1'!$L$22)&gt;1,"","、"&amp;'建案1'!$L$22))&amp;IF('建案1'!$L$23="","",IF(COUNTIF('建案1'!$L$9:$L$23,'建案1'!$L$23)&gt;1,"","、"&amp;'建案1'!$L$23))&amp;IF('建案1'!$L$24="","",IF(COUNTIF('建案1'!$L$9:$L$24,'建案1'!$L$24)&gt;1,"","、"&amp;'建案1'!$L$24))&amp;IF('建案1'!$L$25="","",IF(COUNTIF('建案1'!$L$9:$L$25,'建案1'!$L$25)&gt;1,"","、"&amp;'建案1'!$L$25))&amp;IF('建案1'!$L$26="","",IF(COUNTIF('建案1'!$L$9:$L$26,'建案1'!$L$26)&gt;1,"","、"&amp;'建案1'!$L$26))&amp;IF('建案1'!$L$27="","",IF(COUNTIF('建案1'!$L$9:$L$27,'建案1'!$L$27)&gt;1,"","、"&amp;'建案1'!$L$27))&amp;IF('建案1'!$L$28="","",IF(COUNTIF('建案1'!$L$9:$L$28,'建案1'!$L$28)&gt;1,"","、"&amp;'建案1'!$L$28))&amp;IF('建案1'!$L$29="","",IF(COUNTIF('建案1'!$L$9:$L$29,'建案1'!$L$29)&gt;1,"","、"&amp;'建案1'!$L$29))&amp;IF('建案1'!$L$30="","",IF(COUNTIF('建案1'!$L$9:$L$30,'建案1'!$L$30)&gt;1,"","、"&amp;'建案1'!$L$30))&amp;IF('建案1'!$L$31="","",IF(COUNTIF('建案1'!$L$9:$L$31,'建案1'!$L$31)&gt;1,"","、"&amp;'建案1'!$L$31))&amp;IF('建案1'!$L$32="","",IF(COUNTIF('建案1'!$L$9:$L$32,'建案1'!$L$32)&gt;1,"","、"&amp;'建案1'!$L$32))&amp;IF('建案1'!$L$33="","",IF(COUNTIF('建案1'!$L$9:$L$33,'建案1'!$L$33)&gt;1,"","、"&amp;'建案1'!$L$33))&amp;IF('建案1'!$L$34="","",IF(COUNTIF('建案1'!$L$9:$L$34,'建案1'!$L$34)&gt;1,"","、"&amp;'建案1'!$L$34))&amp;IF('建案1'!$L$35="","",IF(COUNTIF('建案1'!$L$9:$L$35,'建案1'!$L$35)&gt;1,"","、"&amp;'建案1'!$L$35))&amp;IF('建案1'!$L$36="","",IF(COUNTIF('建案1'!$L$9:$L$36,'建案1'!$L$36)&gt;1,"","、"&amp;'建案1'!$L$36))&amp;IF('建案1'!$L$37="","",IF(COUNTIF('建案1'!$L$9:$L$37,'建案1'!$L$37)&gt;1,"","、"&amp;'建案1'!$L$37))&amp;IF('建案1'!$L$38="","",IF(COUNTIF('建案1'!$L$9:$L$38,'建案1'!$L$38)&gt;1,"","、"&amp;'建案1'!$L$38))&amp;IF('建案1'!$L$39="","",IF(COUNTIF('建案1'!$L$9:$L$39,'建案1'!$L$39)&gt;1,"","、"&amp;'建案1'!$L$39))&amp;IF('建案1'!$L$40="","",IF(COUNTIF('建案1'!$L$9:$L$40,'建案1'!$L$40)&gt;1,"","、"&amp;'建案1'!$L$40))&amp;IF('建案1'!$L$41="","",IF(COUNTIF('建案1'!$L$9:$L$41,'建案1'!$L$41)&gt;1,"","、"&amp;'建案1'!$L$41))&amp;IF('建案1'!$L$42="","",IF(COUNTIF('建案1'!$L$9:$L$42,'建案1'!$L$42)&gt;1,"","、"&amp;'建案1'!$L$42))&amp;IF('建案1'!$L$43="","",IF(COUNTIF('建案1'!$L$9:$L$43,'建案1'!$L$43)&gt;1,"","、"&amp;'建案1'!$L$43))&amp;IF('建案1'!$L$44="","",IF(COUNTIF('建案1'!$L$9:$L$44,'建案1'!$L$44)&gt;1,"","、"&amp;'建案1'!$L$44))&amp;IF('建案1'!$L$45="","",IF(COUNTIF('建案1'!$L$9:$L$45,'建案1'!$L$45)&gt;1,"","、"&amp;'建案1'!$L$45))&amp;IF('建案1'!$L$46="","",IF(COUNTIF('建案1'!$L$9:$L$46,'建案1'!$L$46)&gt;1,"","、"&amp;'建案1'!$L$46))&amp;IF('建案1'!$L$47="","",IF(COUNTIF('建案1'!$L$9:$L$47,'建案1'!$L$47)&gt;1,"","、"&amp;'建案1'!$L$47))&amp;IF('建案1'!$L$47="","",IF(COUNTIF('建案1'!$L$9:$L$47,'建案1'!$L$47)&gt;1,"","、"&amp;'建案1'!$L$47))&amp;IF('建案1'!$L$48="","",IF(COUNTIF('建案1'!$L$9:$L$48,'建案1'!$L$48)&gt;1,"","、"&amp;'建案1'!$L$48))&amp;IF('建案1'!$L$49="","",IF(COUNTIF('建案1'!$L$9:$L$49,'建案1'!$L$49)&gt;1,"","、"&amp;'建案1'!$L$49))&amp;IF('建案1'!$L$50="","",IF(COUNTIF('建案1'!$L$9:$L$50,'建案1'!$L$50)&gt;1,"","、"&amp;'建案1'!$L$50))&amp;IF('建案1'!$L$51="","",IF(COUNTIF('建案1'!$L$9:$L$51,'建案1'!$L$51)&gt;1,"","、"&amp;'建案1'!$L$51))&amp;IF('建案1'!$L$52="","",IF(COUNTIF('建案1'!$L$9:$L$52,'建案1'!$L$52)&gt;1,"","、"&amp;'建案1'!$L$52))&amp;IF('建案1'!$L$53="","",IF(COUNTIF('建案1'!$L$9:$L$53,'建案1'!$L$53)&gt;1,"","、"&amp;'建案1'!$L$53))&amp;IF('建案1'!$L$54="","",IF(COUNTIF('建案1'!$L$9:$L$54,'建案1'!$L$54)&gt;1,"","、"&amp;'建案1'!$L$54))&amp;IF('建案1'!$L$55="","",IF(COUNTIF('建案1'!$L$9:$L$55,'建案1'!$L$55)&gt;1,"","、"&amp;'建案1'!$L$55))&amp;IF('建案1'!$L$56="","",IF(COUNTIF('建案1'!$L$9:$L$56,'建案1'!$L$56)&gt;1,"","、"&amp;'建案1'!$L$56))&amp;IF('建案1'!$L$57="","",IF(COUNTIF('建案1'!$L$9:$L$57,'建案1'!$L$57)&gt;1,"","、"&amp;'建案1'!$L$57))&amp;IF('建案1'!$L$58="","",IF(COUNTIF('建案1'!$L$9:$L$58,'建案1'!$L$58)&gt;1,"","、"&amp;'建案1'!$L$58))</f>
        <v/>
      </c>
    </row>
    <row r="5" spans="1:11" ht="37.5" customHeight="1">
      <c r="A5" s="29">
        <v>2</v>
      </c>
      <c r="B5" s="29" t="str">
        <f>RIGHT('建案2'!I5,LEN('建案2'!I5)-11)</f>
        <v/>
      </c>
      <c r="C5" s="29" t="str">
        <f>RIGHT('建案2'!A4,LEN('建案2'!A4)-5)</f>
        <v/>
      </c>
      <c r="D5" s="30">
        <f>COUNTIF('建案2'!$J$9:$J$58,"Ａ")</f>
        <v>0</v>
      </c>
      <c r="E5" s="29">
        <f>COUNTIF('建案2'!$J$9:$J$58,"Ｂ")</f>
        <v>0</v>
      </c>
      <c r="F5" s="29">
        <f>COUNTIF('建案2'!$J$9:$J$58,"Ｃ")</f>
        <v>0</v>
      </c>
      <c r="G5" s="29">
        <f>COUNTIF('建案2'!$J$9:$J$58,"Ｄ")</f>
        <v>0</v>
      </c>
      <c r="H5" s="29">
        <f>COUNTIF('建案2'!$J$9:$J$58,"Ｅ")</f>
        <v>0</v>
      </c>
      <c r="I5" s="29">
        <f>COUNTIF('建案2'!$J$9:$J$58,"Ｆ")</f>
        <v>0</v>
      </c>
      <c r="J5" s="29">
        <f>COUNTIF('建案2'!$J$9:$J$58,"Ｇ")</f>
        <v>0</v>
      </c>
      <c r="K5" s="37" t="str">
        <f>'建案2'!$L$9&amp;IF('建案2'!$L$10="","",IF(COUNTIF('建案2'!$L$9:$L$10,'建案2'!$L$10)&gt;1,"","、"&amp;'建案2'!$L$10))&amp;IF('建案2'!$L$11="","",IF(COUNTIF('建案2'!$L$9:$L$11,'建案2'!$L$11)&gt;1,"","、"&amp;'建案2'!$L$11))&amp;IF('建案2'!$L$12="","",IF(COUNTIF('建案2'!$L$9:$L$12,'建案2'!$L$12)&gt;1,"","、"&amp;'建案2'!$L$12))&amp;IF('建案2'!$L$13="","",IF(COUNTIF('建案2'!$L$9:$L$13,'建案2'!$L$13)&gt;1,"","、"&amp;'建案2'!$L$13))&amp;IF('建案2'!$L$14="","",IF(COUNTIF('建案2'!$L$9:$L$14,'建案2'!$L$14)&gt;1,"","、"&amp;'建案2'!$L$14))&amp;IF('建案2'!$L$15="","",IF(COUNTIF('建案2'!$L$9:$L$15,'建案2'!$L$15)&gt;1,"","、"&amp;'建案2'!$L$15))&amp;IF('建案2'!$L$16="","",IF(COUNTIF('建案2'!$L$9:$L$16,'建案2'!$L$16)&gt;1,"","、"&amp;'建案2'!$L$16))&amp;IF('建案2'!$L$17="","",IF(COUNTIF('建案2'!$L$9:$L$17,'建案2'!$L$17)&gt;1,"","、"&amp;'建案2'!$L$17))&amp;IF('建案2'!$L$18="","",IF(COUNTIF('建案2'!$L$9:$L$18,'建案2'!$L$18)&gt;1,"","、"&amp;'建案2'!$L$18))&amp;IF('建案2'!$L$19="","",IF(COUNTIF('建案2'!$L$9:$L$19,'建案2'!$L$19)&gt;1,"","、"&amp;'建案2'!$L$19))&amp;IF('建案2'!$L$20="","",IF(COUNTIF('建案2'!$L$9:$L$20,'建案2'!$L$20)&gt;1,"","、"&amp;'建案2'!$L$20))&amp;IF('建案2'!$L$21="","",IF(COUNTIF('建案2'!$L$9:$L$21,'建案2'!$L$21)&gt;1,"","、"&amp;'建案2'!$L$21))&amp;IF('建案2'!$L$22="","",IF(COUNTIF('建案2'!$L$9:$L$22,'建案2'!$L$22)&gt;1,"","、"&amp;'建案2'!$L$22))&amp;IF('建案2'!$L$23="","",IF(COUNTIF('建案2'!$L$9:$L$23,'建案2'!$L$23)&gt;1,"","、"&amp;'建案2'!$L$23))&amp;IF('建案2'!$L$24="","",IF(COUNTIF('建案2'!$L$9:$L$24,'建案2'!$L$24)&gt;1,"","、"&amp;'建案2'!$L$24))&amp;IF('建案2'!$L$25="","",IF(COUNTIF('建案2'!$L$9:$L$25,'建案2'!$L$25)&gt;1,"","、"&amp;'建案2'!$L$25))&amp;IF('建案2'!$L$26="","",IF(COUNTIF('建案2'!$L$9:$L$26,'建案2'!$L$26)&gt;1,"","、"&amp;'建案2'!$L$26))&amp;IF('建案2'!$L$27="","",IF(COUNTIF('建案2'!$L$9:$L$27,'建案2'!$L$27)&gt;1,"","、"&amp;'建案2'!$L$27))&amp;IF('建案2'!$L$28="","",IF(COUNTIF('建案2'!$L$9:$L$28,'建案2'!$L$28)&gt;1,"","、"&amp;'建案2'!$L$28))&amp;IF('建案2'!$L$29="","",IF(COUNTIF('建案2'!$L$9:$L$29,'建案2'!$L$29)&gt;1,"","、"&amp;'建案2'!$L$29))&amp;IF('建案2'!$L$30="","",IF(COUNTIF('建案2'!$L$9:$L$30,'建案2'!$L$30)&gt;1,"","、"&amp;'建案2'!$L$30))&amp;IF('建案2'!$L$31="","",IF(COUNTIF('建案2'!$L$9:$L$31,'建案2'!$L$31)&gt;1,"","、"&amp;'建案2'!$L$31))&amp;IF('建案2'!$L$32="","",IF(COUNTIF('建案2'!$L$9:$L$32,'建案2'!$L$32)&gt;1,"","、"&amp;'建案2'!$L$32))&amp;IF('建案2'!$L$33="","",IF(COUNTIF('建案2'!$L$9:$L$33,'建案2'!$L$33)&gt;1,"","、"&amp;'建案2'!$L$33))&amp;IF('建案2'!$L$34="","",IF(COUNTIF('建案2'!$L$9:$L$34,'建案2'!$L$34)&gt;1,"","、"&amp;'建案2'!$L$34))&amp;IF('建案2'!$L$35="","",IF(COUNTIF('建案2'!$L$9:$L$35,'建案2'!$L$35)&gt;1,"","、"&amp;'建案2'!$L$35))&amp;IF('建案2'!$L$36="","",IF(COUNTIF('建案2'!$L$9:$L$36,'建案2'!$L$36)&gt;1,"","、"&amp;'建案2'!$L$36))&amp;IF('建案2'!$L$37="","",IF(COUNTIF('建案2'!$L$9:$L$37,'建案2'!$L$37)&gt;1,"","、"&amp;'建案2'!$L$37))&amp;IF('建案2'!$L$38="","",IF(COUNTIF('建案2'!$L$9:$L$38,'建案2'!$L$38)&gt;1,"","、"&amp;'建案2'!$L$38))&amp;IF('建案2'!$L$39="","",IF(COUNTIF('建案2'!$L$9:$L$39,'建案2'!$L$39)&gt;1,"","、"&amp;'建案2'!$L$39))&amp;IF('建案2'!$L$40="","",IF(COUNTIF('建案2'!$L$9:$L$40,'建案2'!$L$40)&gt;1,"","、"&amp;'建案2'!$L$40))&amp;IF('建案2'!$L$41="","",IF(COUNTIF('建案2'!$L$9:$L$41,'建案2'!$L$41)&gt;1,"","、"&amp;'建案2'!$L$41))&amp;IF('建案2'!$L$42="","",IF(COUNTIF('建案2'!$L$9:$L$42,'建案2'!$L$42)&gt;1,"","、"&amp;'建案2'!$L$42))&amp;IF('建案2'!$L$43="","",IF(COUNTIF('建案2'!$L$9:$L$43,'建案2'!$L$43)&gt;1,"","、"&amp;'建案2'!$L$43))&amp;IF('建案2'!$L$44="","",IF(COUNTIF('建案2'!$L$9:$L$44,'建案2'!$L$44)&gt;1,"","、"&amp;'建案2'!$L$44))&amp;IF('建案2'!$L$45="","",IF(COUNTIF('建案2'!$L$9:$L$45,'建案2'!$L$45)&gt;1,"","、"&amp;'建案2'!$L$45))&amp;IF('建案2'!$L$46="","",IF(COUNTIF('建案2'!$L$9:$L$46,'建案2'!$L$46)&gt;1,"","、"&amp;'建案2'!$L$46))&amp;IF('建案2'!$L$47="","",IF(COUNTIF('建案2'!$L$9:$L$47,'建案2'!$L$47)&gt;1,"","、"&amp;'建案2'!$L$47))&amp;IF('建案2'!$L$47="","",IF(COUNTIF('建案2'!$L$9:$L$47,'建案2'!$L$47)&gt;1,"","、"&amp;'建案2'!$L$47))&amp;IF('建案2'!$L$48="","",IF(COUNTIF('建案2'!$L$9:$L$48,'建案2'!$L$48)&gt;1,"","、"&amp;'建案2'!$L$48))&amp;IF('建案2'!$L$49="","",IF(COUNTIF('建案2'!$L$9:$L$49,'建案2'!$L$49)&gt;1,"","、"&amp;'建案2'!$L$49))&amp;IF('建案2'!$L$50="","",IF(COUNTIF('建案2'!$L$9:$L$50,'建案2'!$L$50)&gt;1,"","、"&amp;'建案2'!$L$50))&amp;IF('建案2'!$L$51="","",IF(COUNTIF('建案2'!$L$9:$L$51,'建案2'!$L$51)&gt;1,"","、"&amp;'建案2'!$L$51))&amp;IF('建案2'!$L$52="","",IF(COUNTIF('建案2'!$L$9:$L$52,'建案2'!$L$52)&gt;1,"","、"&amp;'建案2'!$L$52))&amp;IF('建案2'!$L$53="","",IF(COUNTIF('建案2'!$L$9:$L$53,'建案2'!$L$53)&gt;1,"","、"&amp;'建案2'!$L$53))&amp;IF('建案2'!$L$54="","",IF(COUNTIF('建案2'!$L$9:$L$54,'建案2'!$L$54)&gt;1,"","、"&amp;'建案2'!$L$54))&amp;IF('建案2'!$L$55="","",IF(COUNTIF('建案2'!$L$9:$L$55,'建案2'!$L$55)&gt;1,"","、"&amp;'建案2'!$L$55))&amp;IF('建案2'!$L$56="","",IF(COUNTIF('建案2'!$L$9:$L$56,'建案2'!$L$56)&gt;1,"","、"&amp;'建案2'!$L$56))&amp;IF('建案2'!$L$57="","",IF(COUNTIF('建案2'!$L$9:$L$57,'建案2'!$L$57)&gt;1,"","、"&amp;'建案2'!$L$57))&amp;IF('建案2'!$L$58="","",IF(COUNTIF('建案2'!$L$9:$L$58,'建案2'!$L$58)&gt;1,"","、"&amp;'建案2'!$L$58))</f>
        <v/>
      </c>
    </row>
    <row r="6" spans="1:11" ht="37.5" customHeight="1">
      <c r="A6" s="29">
        <v>3</v>
      </c>
      <c r="B6" s="29" t="str">
        <f>RIGHT('建案3'!I5,LEN('建案3'!I5)-11)</f>
        <v/>
      </c>
      <c r="C6" s="29" t="str">
        <f>RIGHT('建案3'!A4,LEN('建案3'!A4)-5)</f>
        <v/>
      </c>
      <c r="D6" s="30">
        <f>COUNTIF('建案3'!$J$9:$J$58,"Ａ")</f>
        <v>0</v>
      </c>
      <c r="E6" s="29">
        <f>COUNTIF('建案3'!$J$9:$J$58,"Ｂ")</f>
        <v>0</v>
      </c>
      <c r="F6" s="29">
        <f>COUNTIF('建案3'!$J$9:$J$58,"Ｃ")</f>
        <v>0</v>
      </c>
      <c r="G6" s="29">
        <f>COUNTIF('建案3'!$J$9:$J$58,"Ｄ")</f>
        <v>0</v>
      </c>
      <c r="H6" s="29">
        <f>COUNTIF('建案3'!$J$9:$J$58,"Ｅ")</f>
        <v>0</v>
      </c>
      <c r="I6" s="29">
        <f>COUNTIF('建案3'!$J$9:$J$58,"Ｆ")</f>
        <v>0</v>
      </c>
      <c r="J6" s="29">
        <f>COUNTIF('建案3'!$J$9:$J$58,"Ｇ")</f>
        <v>0</v>
      </c>
      <c r="K6" s="37" t="str">
        <f>'建案3'!$L$9&amp;IF('建案3'!$L$10="","",IF(COUNTIF('建案3'!$L$9:$L$10,'建案3'!$L$10)&gt;1,"","、"&amp;'建案3'!$L$10))&amp;IF('建案3'!$L$11="","",IF(COUNTIF('建案3'!$L$9:$L$11,'建案3'!$L$11)&gt;1,"","、"&amp;'建案3'!$L$11))&amp;IF('建案3'!$L$12="","",IF(COUNTIF('建案3'!$L$9:$L$12,'建案3'!$L$12)&gt;1,"","、"&amp;'建案3'!$L$12))&amp;IF('建案3'!$L$13="","",IF(COUNTIF('建案3'!$L$9:$L$13,'建案3'!$L$13)&gt;1,"","、"&amp;'建案3'!$L$13))&amp;IF('建案3'!$L$14="","",IF(COUNTIF('建案3'!$L$9:$L$14,'建案3'!$L$14)&gt;1,"","、"&amp;'建案3'!$L$14))&amp;IF('建案3'!$L$15="","",IF(COUNTIF('建案3'!$L$9:$L$15,'建案3'!$L$15)&gt;1,"","、"&amp;'建案3'!$L$15))&amp;IF('建案3'!$L$16="","",IF(COUNTIF('建案3'!$L$9:$L$16,'建案3'!$L$16)&gt;1,"","、"&amp;'建案3'!$L$16))&amp;IF('建案3'!$L$17="","",IF(COUNTIF('建案3'!$L$9:$L$17,'建案3'!$L$17)&gt;1,"","、"&amp;'建案3'!$L$17))&amp;IF('建案3'!$L$18="","",IF(COUNTIF('建案3'!$L$9:$L$18,'建案3'!$L$18)&gt;1,"","、"&amp;'建案3'!$L$18))&amp;IF('建案3'!$L$19="","",IF(COUNTIF('建案3'!$L$9:$L$19,'建案3'!$L$19)&gt;1,"","、"&amp;'建案3'!$L$19))&amp;IF('建案3'!$L$20="","",IF(COUNTIF('建案3'!$L$9:$L$20,'建案3'!$L$20)&gt;1,"","、"&amp;'建案3'!$L$20))&amp;IF('建案3'!$L$21="","",IF(COUNTIF('建案3'!$L$9:$L$21,'建案3'!$L$21)&gt;1,"","、"&amp;'建案3'!$L$21))&amp;IF('建案3'!$L$22="","",IF(COUNTIF('建案3'!$L$9:$L$22,'建案3'!$L$22)&gt;1,"","、"&amp;'建案3'!$L$22))&amp;IF('建案3'!$L$23="","",IF(COUNTIF('建案3'!$L$9:$L$23,'建案3'!$L$23)&gt;1,"","、"&amp;'建案3'!$L$23))&amp;IF('建案3'!$L$24="","",IF(COUNTIF('建案3'!$L$9:$L$24,'建案3'!$L$24)&gt;1,"","、"&amp;'建案3'!$L$24))&amp;IF('建案3'!$L$25="","",IF(COUNTIF('建案3'!$L$9:$L$25,'建案3'!$L$25)&gt;1,"","、"&amp;'建案3'!$L$25))&amp;IF('建案3'!$L$26="","",IF(COUNTIF('建案3'!$L$9:$L$26,'建案3'!$L$26)&gt;1,"","、"&amp;'建案3'!$L$26))&amp;IF('建案3'!$L$27="","",IF(COUNTIF('建案3'!$L$9:$L$27,'建案3'!$L$27)&gt;1,"","、"&amp;'建案3'!$L$27))&amp;IF('建案3'!$L$28="","",IF(COUNTIF('建案3'!$L$9:$L$28,'建案3'!$L$28)&gt;1,"","、"&amp;'建案3'!$L$28))&amp;IF('建案3'!$L$29="","",IF(COUNTIF('建案3'!$L$9:$L$29,'建案3'!$L$29)&gt;1,"","、"&amp;'建案3'!$L$29))&amp;IF('建案3'!$L$30="","",IF(COUNTIF('建案3'!$L$9:$L$30,'建案3'!$L$30)&gt;1,"","、"&amp;'建案3'!$L$30))&amp;IF('建案3'!$L$31="","",IF(COUNTIF('建案3'!$L$9:$L$31,'建案3'!$L$31)&gt;1,"","、"&amp;'建案3'!$L$31))&amp;IF('建案3'!$L$32="","",IF(COUNTIF('建案3'!$L$9:$L$32,'建案3'!$L$32)&gt;1,"","、"&amp;'建案3'!$L$32))&amp;IF('建案3'!$L$33="","",IF(COUNTIF('建案3'!$L$9:$L$33,'建案3'!$L$33)&gt;1,"","、"&amp;'建案3'!$L$33))&amp;IF('建案3'!$L$34="","",IF(COUNTIF('建案3'!$L$9:$L$34,'建案3'!$L$34)&gt;1,"","、"&amp;'建案3'!$L$34))&amp;IF('建案3'!$L$35="","",IF(COUNTIF('建案3'!$L$9:$L$35,'建案3'!$L$35)&gt;1,"","、"&amp;'建案3'!$L$35))&amp;IF('建案3'!$L$36="","",IF(COUNTIF('建案3'!$L$9:$L$36,'建案3'!$L$36)&gt;1,"","、"&amp;'建案3'!$L$36))&amp;IF('建案3'!$L$37="","",IF(COUNTIF('建案3'!$L$9:$L$37,'建案3'!$L$37)&gt;1,"","、"&amp;'建案3'!$L$37))&amp;IF('建案3'!$L$38="","",IF(COUNTIF('建案3'!$L$9:$L$38,'建案3'!$L$38)&gt;1,"","、"&amp;'建案3'!$L$38))&amp;IF('建案3'!$L$39="","",IF(COUNTIF('建案3'!$L$9:$L$39,'建案3'!$L$39)&gt;1,"","、"&amp;'建案3'!$L$39))&amp;IF('建案3'!$L$40="","",IF(COUNTIF('建案3'!$L$9:$L$40,'建案3'!$L$40)&gt;1,"","、"&amp;'建案3'!$L$40))&amp;IF('建案3'!$L$41="","",IF(COUNTIF('建案3'!$L$9:$L$41,'建案3'!$L$41)&gt;1,"","、"&amp;'建案3'!$L$41))&amp;IF('建案3'!$L$42="","",IF(COUNTIF('建案3'!$L$9:$L$42,'建案3'!$L$42)&gt;1,"","、"&amp;'建案3'!$L$42))&amp;IF('建案3'!$L$43="","",IF(COUNTIF('建案3'!$L$9:$L$43,'建案3'!$L$43)&gt;1,"","、"&amp;'建案3'!$L$43))&amp;IF('建案3'!$L$44="","",IF(COUNTIF('建案3'!$L$9:$L$44,'建案3'!$L$44)&gt;1,"","、"&amp;'建案3'!$L$44))&amp;IF('建案3'!$L$45="","",IF(COUNTIF('建案3'!$L$9:$L$45,'建案3'!$L$45)&gt;1,"","、"&amp;'建案3'!$L$45))&amp;IF('建案3'!$L$46="","",IF(COUNTIF('建案3'!$L$9:$L$46,'建案3'!$L$46)&gt;1,"","、"&amp;'建案3'!$L$46))&amp;IF('建案3'!$L$47="","",IF(COUNTIF('建案3'!$L$9:$L$47,'建案3'!$L$47)&gt;1,"","、"&amp;'建案3'!$L$47))&amp;IF('建案3'!$L$47="","",IF(COUNTIF('建案3'!$L$9:$L$47,'建案3'!$L$47)&gt;1,"","、"&amp;'建案3'!$L$47))&amp;IF('建案3'!$L$48="","",IF(COUNTIF('建案3'!$L$9:$L$48,'建案3'!$L$48)&gt;1,"","、"&amp;'建案3'!$L$48))&amp;IF('建案3'!$L$49="","",IF(COUNTIF('建案3'!$L$9:$L$49,'建案3'!$L$49)&gt;1,"","、"&amp;'建案3'!$L$49))&amp;IF('建案3'!$L$50="","",IF(COUNTIF('建案3'!$L$9:$L$50,'建案3'!$L$50)&gt;1,"","、"&amp;'建案3'!$L$50))&amp;IF('建案3'!$L$51="","",IF(COUNTIF('建案3'!$L$9:$L$51,'建案3'!$L$51)&gt;1,"","、"&amp;'建案3'!$L$51))&amp;IF('建案3'!$L$52="","",IF(COUNTIF('建案3'!$L$9:$L$52,'建案3'!$L$52)&gt;1,"","、"&amp;'建案3'!$L$52))&amp;IF('建案3'!$L$53="","",IF(COUNTIF('建案3'!$L$9:$L$53,'建案3'!$L$53)&gt;1,"","、"&amp;'建案3'!$L$53))&amp;IF('建案3'!$L$54="","",IF(COUNTIF('建案3'!$L$9:$L$54,'建案3'!$L$54)&gt;1,"","、"&amp;'建案3'!$L$54))&amp;IF('建案3'!$L$55="","",IF(COUNTIF('建案3'!$L$9:$L$55,'建案3'!$L$55)&gt;1,"","、"&amp;'建案3'!$L$55))&amp;IF('建案3'!$L$56="","",IF(COUNTIF('建案3'!$L$9:$L$56,'建案3'!$L$56)&gt;1,"","、"&amp;'建案3'!$L$56))&amp;IF('建案3'!$L$57="","",IF(COUNTIF('建案3'!$L$9:$L$57,'建案3'!$L$57)&gt;1,"","、"&amp;'建案3'!$L$57))&amp;IF('建案3'!$L$58="","",IF(COUNTIF('建案3'!$L$9:$L$58,'建案3'!$L$58)&gt;1,"","、"&amp;'建案3'!$L$58))</f>
        <v/>
      </c>
    </row>
    <row r="7" spans="1:11" ht="37.5" customHeight="1">
      <c r="A7" s="29">
        <v>4</v>
      </c>
      <c r="B7" s="29" t="str">
        <f>RIGHT('建案4'!I5,LEN('建案4'!I5)-11)</f>
        <v/>
      </c>
      <c r="C7" s="29" t="str">
        <f>RIGHT('建案4'!A4,LEN('建案4'!A4)-5)</f>
        <v/>
      </c>
      <c r="D7" s="30">
        <f>COUNTIF('建案4'!$J$9:$J$58,"Ａ")</f>
        <v>0</v>
      </c>
      <c r="E7" s="29">
        <f>COUNTIF('建案4'!$J$9:$J$58,"Ｂ")</f>
        <v>0</v>
      </c>
      <c r="F7" s="29">
        <f>COUNTIF('建案4'!$J$9:$J$58,"Ｃ")</f>
        <v>0</v>
      </c>
      <c r="G7" s="29">
        <f>COUNTIF('建案4'!$J$9:$J$58,"Ｄ")</f>
        <v>0</v>
      </c>
      <c r="H7" s="29">
        <f>COUNTIF('建案4'!$J$9:$J$58,"Ｅ")</f>
        <v>0</v>
      </c>
      <c r="I7" s="29">
        <f>COUNTIF('建案4'!$J$9:$J$58,"Ｆ")</f>
        <v>0</v>
      </c>
      <c r="J7" s="29">
        <f>COUNTIF('建案4'!$J$9:$J$58,"Ｇ")</f>
        <v>0</v>
      </c>
      <c r="K7" s="37" t="str">
        <f>'建案4'!$L$9&amp;IF('建案4'!$L$10="","",IF(COUNTIF('建案4'!$L$9:$L$10,'建案4'!$L$10)&gt;1,"","、"&amp;'建案4'!$L$10))&amp;IF('建案4'!$L$11="","",IF(COUNTIF('建案4'!$L$9:$L$11,'建案4'!$L$11)&gt;1,"","、"&amp;'建案4'!$L$11))&amp;IF('建案4'!$L$12="","",IF(COUNTIF('建案4'!$L$9:$L$12,'建案4'!$L$12)&gt;1,"","、"&amp;'建案4'!$L$12))&amp;IF('建案4'!$L$13="","",IF(COUNTIF('建案4'!$L$9:$L$13,'建案4'!$L$13)&gt;1,"","、"&amp;'建案4'!$L$13))&amp;IF('建案4'!$L$14="","",IF(COUNTIF('建案4'!$L$9:$L$14,'建案4'!$L$14)&gt;1,"","、"&amp;'建案4'!$L$14))&amp;IF('建案4'!$L$15="","",IF(COUNTIF('建案4'!$L$9:$L$15,'建案4'!$L$15)&gt;1,"","、"&amp;'建案4'!$L$15))&amp;IF('建案4'!$L$16="","",IF(COUNTIF('建案4'!$L$9:$L$16,'建案4'!$L$16)&gt;1,"","、"&amp;'建案4'!$L$16))&amp;IF('建案4'!$L$17="","",IF(COUNTIF('建案4'!$L$9:$L$17,'建案4'!$L$17)&gt;1,"","、"&amp;'建案4'!$L$17))&amp;IF('建案4'!$L$18="","",IF(COUNTIF('建案4'!$L$9:$L$18,'建案4'!$L$18)&gt;1,"","、"&amp;'建案4'!$L$18))&amp;IF('建案4'!$L$19="","",IF(COUNTIF('建案4'!$L$9:$L$19,'建案4'!$L$19)&gt;1,"","、"&amp;'建案4'!$L$19))&amp;IF('建案4'!$L$20="","",IF(COUNTIF('建案4'!$L$9:$L$20,'建案4'!$L$20)&gt;1,"","、"&amp;'建案4'!$L$20))&amp;IF('建案4'!$L$21="","",IF(COUNTIF('建案4'!$L$9:$L$21,'建案4'!$L$21)&gt;1,"","、"&amp;'建案4'!$L$21))&amp;IF('建案4'!$L$22="","",IF(COUNTIF('建案4'!$L$9:$L$22,'建案4'!$L$22)&gt;1,"","、"&amp;'建案4'!$L$22))&amp;IF('建案4'!$L$23="","",IF(COUNTIF('建案4'!$L$9:$L$23,'建案4'!$L$23)&gt;1,"","、"&amp;'建案4'!$L$23))&amp;IF('建案4'!$L$24="","",IF(COUNTIF('建案4'!$L$9:$L$24,'建案4'!$L$24)&gt;1,"","、"&amp;'建案4'!$L$24))&amp;IF('建案4'!$L$25="","",IF(COUNTIF('建案4'!$L$9:$L$25,'建案4'!$L$25)&gt;1,"","、"&amp;'建案4'!$L$25))&amp;IF('建案4'!$L$26="","",IF(COUNTIF('建案4'!$L$9:$L$26,'建案4'!$L$26)&gt;1,"","、"&amp;'建案4'!$L$26))&amp;IF('建案4'!$L$27="","",IF(COUNTIF('建案4'!$L$9:$L$27,'建案4'!$L$27)&gt;1,"","、"&amp;'建案4'!$L$27))&amp;IF('建案4'!$L$28="","",IF(COUNTIF('建案4'!$L$9:$L$28,'建案4'!$L$28)&gt;1,"","、"&amp;'建案4'!$L$28))&amp;IF('建案4'!$L$29="","",IF(COUNTIF('建案4'!$L$9:$L$29,'建案4'!$L$29)&gt;1,"","、"&amp;'建案4'!$L$29))&amp;IF('建案4'!$L$30="","",IF(COUNTIF('建案4'!$L$9:$L$30,'建案4'!$L$30)&gt;1,"","、"&amp;'建案4'!$L$30))&amp;IF('建案4'!$L$31="","",IF(COUNTIF('建案4'!$L$9:$L$31,'建案4'!$L$31)&gt;1,"","、"&amp;'建案4'!$L$31))&amp;IF('建案4'!$L$32="","",IF(COUNTIF('建案4'!$L$9:$L$32,'建案4'!$L$32)&gt;1,"","、"&amp;'建案4'!$L$32))&amp;IF('建案4'!$L$33="","",IF(COUNTIF('建案4'!$L$9:$L$33,'建案4'!$L$33)&gt;1,"","、"&amp;'建案4'!$L$33))&amp;IF('建案4'!$L$34="","",IF(COUNTIF('建案4'!$L$9:$L$34,'建案4'!$L$34)&gt;1,"","、"&amp;'建案4'!$L$34))&amp;IF('建案4'!$L$35="","",IF(COUNTIF('建案4'!$L$9:$L$35,'建案4'!$L$35)&gt;1,"","、"&amp;'建案4'!$L$35))&amp;IF('建案4'!$L$36="","",IF(COUNTIF('建案4'!$L$9:$L$36,'建案4'!$L$36)&gt;1,"","、"&amp;'建案4'!$L$36))&amp;IF('建案4'!$L$37="","",IF(COUNTIF('建案4'!$L$9:$L$37,'建案4'!$L$37)&gt;1,"","、"&amp;'建案4'!$L$37))&amp;IF('建案4'!$L$38="","",IF(COUNTIF('建案4'!$L$9:$L$38,'建案4'!$L$38)&gt;1,"","、"&amp;'建案4'!$L$38))&amp;IF('建案4'!$L$39="","",IF(COUNTIF('建案4'!$L$9:$L$39,'建案4'!$L$39)&gt;1,"","、"&amp;'建案4'!$L$39))&amp;IF('建案4'!$L$40="","",IF(COUNTIF('建案4'!$L$9:$L$40,'建案4'!$L$40)&gt;1,"","、"&amp;'建案4'!$L$40))&amp;IF('建案4'!$L$41="","",IF(COUNTIF('建案4'!$L$9:$L$41,'建案4'!$L$41)&gt;1,"","、"&amp;'建案4'!$L$41))&amp;IF('建案4'!$L$42="","",IF(COUNTIF('建案4'!$L$9:$L$42,'建案4'!$L$42)&gt;1,"","、"&amp;'建案4'!$L$42))&amp;IF('建案4'!$L$43="","",IF(COUNTIF('建案4'!$L$9:$L$43,'建案4'!$L$43)&gt;1,"","、"&amp;'建案4'!$L$43))&amp;IF('建案4'!$L$44="","",IF(COUNTIF('建案4'!$L$9:$L$44,'建案4'!$L$44)&gt;1,"","、"&amp;'建案4'!$L$44))&amp;IF('建案4'!$L$45="","",IF(COUNTIF('建案4'!$L$9:$L$45,'建案4'!$L$45)&gt;1,"","、"&amp;'建案4'!$L$45))&amp;IF('建案4'!$L$46="","",IF(COUNTIF('建案4'!$L$9:$L$46,'建案4'!$L$46)&gt;1,"","、"&amp;'建案4'!$L$46))&amp;IF('建案4'!$L$47="","",IF(COUNTIF('建案4'!$L$9:$L$47,'建案4'!$L$47)&gt;1,"","、"&amp;'建案4'!$L$47))&amp;IF('建案4'!$L$47="","",IF(COUNTIF('建案4'!$L$9:$L$47,'建案4'!$L$47)&gt;1,"","、"&amp;'建案4'!$L$47))&amp;IF('建案4'!$L$48="","",IF(COUNTIF('建案4'!$L$9:$L$48,'建案4'!$L$48)&gt;1,"","、"&amp;'建案4'!$L$48))&amp;IF('建案4'!$L$49="","",IF(COUNTIF('建案4'!$L$9:$L$49,'建案4'!$L$49)&gt;1,"","、"&amp;'建案4'!$L$49))&amp;IF('建案4'!$L$50="","",IF(COUNTIF('建案4'!$L$9:$L$50,'建案4'!$L$50)&gt;1,"","、"&amp;'建案4'!$L$50))&amp;IF('建案4'!$L$51="","",IF(COUNTIF('建案4'!$L$9:$L$51,'建案4'!$L$51)&gt;1,"","、"&amp;'建案4'!$L$51))&amp;IF('建案4'!$L$52="","",IF(COUNTIF('建案4'!$L$9:$L$52,'建案4'!$L$52)&gt;1,"","、"&amp;'建案4'!$L$52))&amp;IF('建案4'!$L$53="","",IF(COUNTIF('建案4'!$L$9:$L$53,'建案4'!$L$53)&gt;1,"","、"&amp;'建案4'!$L$53))&amp;IF('建案4'!$L$54="","",IF(COUNTIF('建案4'!$L$9:$L$54,'建案4'!$L$54)&gt;1,"","、"&amp;'建案4'!$L$54))&amp;IF('建案4'!$L$55="","",IF(COUNTIF('建案4'!$L$9:$L$55,'建案4'!$L$55)&gt;1,"","、"&amp;'建案4'!$L$55))&amp;IF('建案4'!$L$56="","",IF(COUNTIF('建案4'!$L$9:$L$56,'建案4'!$L$56)&gt;1,"","、"&amp;'建案4'!$L$56))&amp;IF('建案4'!$L$57="","",IF(COUNTIF('建案4'!$L$9:$L$57,'建案4'!$L$57)&gt;1,"","、"&amp;'建案4'!$L$57))&amp;IF('建案4'!$L$58="","",IF(COUNTIF('建案4'!$L$9:$L$58,'建案4'!$L$58)&gt;1,"","、"&amp;'建案4'!$L$58))</f>
        <v/>
      </c>
    </row>
    <row r="8" spans="1:11" ht="37.5" customHeight="1">
      <c r="A8" s="29">
        <v>5</v>
      </c>
      <c r="B8" s="29" t="str">
        <f>RIGHT('建案5'!I5,LEN('建案5'!I5)-11)</f>
        <v/>
      </c>
      <c r="C8" s="29" t="str">
        <f>RIGHT('建案5'!A4,LEN('建案5'!A4)-5)</f>
        <v/>
      </c>
      <c r="D8" s="30">
        <f>COUNTIF('建案5'!$J$9:$J$58,"Ａ")</f>
        <v>0</v>
      </c>
      <c r="E8" s="29">
        <f>COUNTIF('建案5'!$J$9:$J$58,"Ｂ")</f>
        <v>0</v>
      </c>
      <c r="F8" s="29">
        <f>COUNTIF('建案5'!$J$9:$J$58,"Ｃ")</f>
        <v>0</v>
      </c>
      <c r="G8" s="29">
        <f>COUNTIF('建案5'!$J$9:$J$58,"Ｄ")</f>
        <v>0</v>
      </c>
      <c r="H8" s="29">
        <f>COUNTIF('建案5'!$J$9:$J$58,"Ｅ")</f>
        <v>0</v>
      </c>
      <c r="I8" s="29">
        <f>COUNTIF('建案5'!$J$9:$J$58,"Ｆ")</f>
        <v>0</v>
      </c>
      <c r="J8" s="29">
        <f>COUNTIF('建案5'!$J$9:$J$58,"Ｇ")</f>
        <v>0</v>
      </c>
      <c r="K8" s="37" t="str">
        <f>'建案5'!$L$9&amp;IF('建案5'!$L$10="","",IF(COUNTIF('建案5'!$L$9:$L$10,'建案5'!$L$10)&gt;1,"","、"&amp;'建案5'!$L$10))&amp;IF('建案5'!$L$11="","",IF(COUNTIF('建案5'!$L$9:$L$11,'建案5'!$L$11)&gt;1,"","、"&amp;'建案5'!$L$11))&amp;IF('建案5'!$L$12="","",IF(COUNTIF('建案5'!$L$9:$L$12,'建案5'!$L$12)&gt;1,"","、"&amp;'建案5'!$L$12))&amp;IF('建案5'!$L$13="","",IF(COUNTIF('建案5'!$L$9:$L$13,'建案5'!$L$13)&gt;1,"","、"&amp;'建案5'!$L$13))&amp;IF('建案5'!$L$14="","",IF(COUNTIF('建案5'!$L$9:$L$14,'建案5'!$L$14)&gt;1,"","、"&amp;'建案5'!$L$14))&amp;IF('建案5'!$L$15="","",IF(COUNTIF('建案5'!$L$9:$L$15,'建案5'!$L$15)&gt;1,"","、"&amp;'建案5'!$L$15))&amp;IF('建案5'!$L$16="","",IF(COUNTIF('建案5'!$L$9:$L$16,'建案5'!$L$16)&gt;1,"","、"&amp;'建案5'!$L$16))&amp;IF('建案5'!$L$17="","",IF(COUNTIF('建案5'!$L$9:$L$17,'建案5'!$L$17)&gt;1,"","、"&amp;'建案5'!$L$17))&amp;IF('建案5'!$L$18="","",IF(COUNTIF('建案5'!$L$9:$L$18,'建案5'!$L$18)&gt;1,"","、"&amp;'建案5'!$L$18))&amp;IF('建案5'!$L$19="","",IF(COUNTIF('建案5'!$L$9:$L$19,'建案5'!$L$19)&gt;1,"","、"&amp;'建案5'!$L$19))&amp;IF('建案5'!$L$20="","",IF(COUNTIF('建案5'!$L$9:$L$20,'建案5'!$L$20)&gt;1,"","、"&amp;'建案5'!$L$20))&amp;IF('建案5'!$L$21="","",IF(COUNTIF('建案5'!$L$9:$L$21,'建案5'!$L$21)&gt;1,"","、"&amp;'建案5'!$L$21))&amp;IF('建案5'!$L$22="","",IF(COUNTIF('建案5'!$L$9:$L$22,'建案5'!$L$22)&gt;1,"","、"&amp;'建案5'!$L$22))&amp;IF('建案5'!$L$23="","",IF(COUNTIF('建案5'!$L$9:$L$23,'建案5'!$L$23)&gt;1,"","、"&amp;'建案5'!$L$23))&amp;IF('建案5'!$L$24="","",IF(COUNTIF('建案5'!$L$9:$L$24,'建案5'!$L$24)&gt;1,"","、"&amp;'建案5'!$L$24))&amp;IF('建案5'!$L$25="","",IF(COUNTIF('建案5'!$L$9:$L$25,'建案5'!$L$25)&gt;1,"","、"&amp;'建案5'!$L$25))&amp;IF('建案5'!$L$26="","",IF(COUNTIF('建案5'!$L$9:$L$26,'建案5'!$L$26)&gt;1,"","、"&amp;'建案5'!$L$26))&amp;IF('建案5'!$L$27="","",IF(COUNTIF('建案5'!$L$9:$L$27,'建案5'!$L$27)&gt;1,"","、"&amp;'建案5'!$L$27))&amp;IF('建案5'!$L$28="","",IF(COUNTIF('建案5'!$L$9:$L$28,'建案5'!$L$28)&gt;1,"","、"&amp;'建案5'!$L$28))&amp;IF('建案5'!$L$29="","",IF(COUNTIF('建案5'!$L$9:$L$29,'建案5'!$L$29)&gt;1,"","、"&amp;'建案5'!$L$29))&amp;IF('建案5'!$L$30="","",IF(COUNTIF('建案5'!$L$9:$L$30,'建案5'!$L$30)&gt;1,"","、"&amp;'建案5'!$L$30))&amp;IF('建案5'!$L$31="","",IF(COUNTIF('建案5'!$L$9:$L$31,'建案5'!$L$31)&gt;1,"","、"&amp;'建案5'!$L$31))&amp;IF('建案5'!$L$32="","",IF(COUNTIF('建案5'!$L$9:$L$32,'建案5'!$L$32)&gt;1,"","、"&amp;'建案5'!$L$32))&amp;IF('建案5'!$L$33="","",IF(COUNTIF('建案5'!$L$9:$L$33,'建案5'!$L$33)&gt;1,"","、"&amp;'建案5'!$L$33))&amp;IF('建案5'!$L$34="","",IF(COUNTIF('建案5'!$L$9:$L$34,'建案5'!$L$34)&gt;1,"","、"&amp;'建案5'!$L$34))&amp;IF('建案5'!$L$35="","",IF(COUNTIF('建案5'!$L$9:$L$35,'建案5'!$L$35)&gt;1,"","、"&amp;'建案5'!$L$35))&amp;IF('建案5'!$L$36="","",IF(COUNTIF('建案5'!$L$9:$L$36,'建案5'!$L$36)&gt;1,"","、"&amp;'建案5'!$L$36))&amp;IF('建案5'!$L$37="","",IF(COUNTIF('建案5'!$L$9:$L$37,'建案5'!$L$37)&gt;1,"","、"&amp;'建案5'!$L$37))&amp;IF('建案5'!$L$38="","",IF(COUNTIF('建案5'!$L$9:$L$38,'建案5'!$L$38)&gt;1,"","、"&amp;'建案5'!$L$38))&amp;IF('建案5'!$L$39="","",IF(COUNTIF('建案5'!$L$9:$L$39,'建案5'!$L$39)&gt;1,"","、"&amp;'建案5'!$L$39))&amp;IF('建案5'!$L$40="","",IF(COUNTIF('建案5'!$L$9:$L$40,'建案5'!$L$40)&gt;1,"","、"&amp;'建案5'!$L$40))&amp;IF('建案5'!$L$41="","",IF(COUNTIF('建案5'!$L$9:$L$41,'建案5'!$L$41)&gt;1,"","、"&amp;'建案5'!$L$41))&amp;IF('建案5'!$L$42="","",IF(COUNTIF('建案5'!$L$9:$L$42,'建案5'!$L$42)&gt;1,"","、"&amp;'建案5'!$L$42))&amp;IF('建案5'!$L$43="","",IF(COUNTIF('建案5'!$L$9:$L$43,'建案5'!$L$43)&gt;1,"","、"&amp;'建案5'!$L$43))&amp;IF('建案5'!$L$44="","",IF(COUNTIF('建案5'!$L$9:$L$44,'建案5'!$L$44)&gt;1,"","、"&amp;'建案5'!$L$44))&amp;IF('建案5'!$L$45="","",IF(COUNTIF('建案5'!$L$9:$L$45,'建案5'!$L$45)&gt;1,"","、"&amp;'建案5'!$L$45))&amp;IF('建案5'!$L$46="","",IF(COUNTIF('建案5'!$L$9:$L$46,'建案5'!$L$46)&gt;1,"","、"&amp;'建案5'!$L$46))&amp;IF('建案5'!$L$47="","",IF(COUNTIF('建案5'!$L$9:$L$47,'建案5'!$L$47)&gt;1,"","、"&amp;'建案5'!$L$47))&amp;IF('建案5'!$L$47="","",IF(COUNTIF('建案5'!$L$9:$L$47,'建案5'!$L$47)&gt;1,"","、"&amp;'建案5'!$L$47))&amp;IF('建案5'!$L$48="","",IF(COUNTIF('建案5'!$L$9:$L$48,'建案5'!$L$48)&gt;1,"","、"&amp;'建案5'!$L$48))&amp;IF('建案5'!$L$49="","",IF(COUNTIF('建案5'!$L$9:$L$49,'建案5'!$L$49)&gt;1,"","、"&amp;'建案5'!$L$49))&amp;IF('建案5'!$L$50="","",IF(COUNTIF('建案5'!$L$9:$L$50,'建案5'!$L$50)&gt;1,"","、"&amp;'建案5'!$L$50))&amp;IF('建案5'!$L$51="","",IF(COUNTIF('建案5'!$L$9:$L$51,'建案5'!$L$51)&gt;1,"","、"&amp;'建案5'!$L$51))&amp;IF('建案5'!$L$52="","",IF(COUNTIF('建案5'!$L$9:$L$52,'建案5'!$L$52)&gt;1,"","、"&amp;'建案5'!$L$52))&amp;IF('建案5'!$L$53="","",IF(COUNTIF('建案5'!$L$9:$L$53,'建案5'!$L$53)&gt;1,"","、"&amp;'建案5'!$L$53))&amp;IF('建案5'!$L$54="","",IF(COUNTIF('建案5'!$L$9:$L$54,'建案5'!$L$54)&gt;1,"","、"&amp;'建案5'!$L$54))&amp;IF('建案5'!$L$55="","",IF(COUNTIF('建案5'!$L$9:$L$55,'建案5'!$L$55)&gt;1,"","、"&amp;'建案5'!$L$55))&amp;IF('建案5'!$L$56="","",IF(COUNTIF('建案5'!$L$9:$L$56,'建案5'!$L$56)&gt;1,"","、"&amp;'建案5'!$L$56))&amp;IF('建案5'!$L$57="","",IF(COUNTIF('建案5'!$L$9:$L$57,'建案5'!$L$57)&gt;1,"","、"&amp;'建案5'!$L$57))&amp;IF('建案5'!$L$58="","",IF(COUNTIF('建案5'!$L$9:$L$58,'建案5'!$L$58)&gt;1,"","、"&amp;'建案5'!$L$58))</f>
        <v/>
      </c>
    </row>
    <row r="9" spans="1:11" ht="37.5" customHeight="1">
      <c r="A9" s="29">
        <v>6</v>
      </c>
      <c r="B9" s="29" t="str">
        <f>RIGHT('建案6'!I5,LEN('建案6'!I5)-11)</f>
        <v/>
      </c>
      <c r="C9" s="29" t="str">
        <f>RIGHT('建案6'!A4,LEN('建案6'!A4)-5)</f>
        <v/>
      </c>
      <c r="D9" s="30">
        <f>COUNTIF('建案6'!$J$9:$J$58,"Ａ")</f>
        <v>0</v>
      </c>
      <c r="E9" s="29">
        <f>COUNTIF('建案6'!$J$9:$J$58,"Ｂ")</f>
        <v>0</v>
      </c>
      <c r="F9" s="29">
        <f>COUNTIF('建案6'!$J$9:$J$58,"Ｃ")</f>
        <v>0</v>
      </c>
      <c r="G9" s="29">
        <f>COUNTIF('建案6'!$J$9:$J$58,"Ｄ")</f>
        <v>0</v>
      </c>
      <c r="H9" s="29">
        <f>COUNTIF('建案6'!$J$9:$J$58,"Ｅ")</f>
        <v>0</v>
      </c>
      <c r="I9" s="29">
        <f>COUNTIF('建案6'!$J$9:$J$58,"Ｆ")</f>
        <v>0</v>
      </c>
      <c r="J9" s="29">
        <f>COUNTIF('建案6'!$J$9:$J$58,"Ｇ")</f>
        <v>0</v>
      </c>
      <c r="K9" s="37" t="str">
        <f>'建案6'!$L$9&amp;IF('建案6'!$L$10="","",IF(COUNTIF('建案6'!$L$9:$L$10,'建案6'!$L$10)&gt;1,"","、"&amp;'建案6'!$L$10))&amp;IF('建案6'!$L$11="","",IF(COUNTIF('建案6'!$L$9:$L$11,'建案6'!$L$11)&gt;1,"","、"&amp;'建案6'!$L$11))&amp;IF('建案6'!$L$12="","",IF(COUNTIF('建案6'!$L$9:$L$12,'建案6'!$L$12)&gt;1,"","、"&amp;'建案6'!$L$12))&amp;IF('建案6'!$L$13="","",IF(COUNTIF('建案6'!$L$9:$L$13,'建案6'!$L$13)&gt;1,"","、"&amp;'建案6'!$L$13))&amp;IF('建案6'!$L$14="","",IF(COUNTIF('建案6'!$L$9:$L$14,'建案6'!$L$14)&gt;1,"","、"&amp;'建案6'!$L$14))&amp;IF('建案6'!$L$15="","",IF(COUNTIF('建案6'!$L$9:$L$15,'建案6'!$L$15)&gt;1,"","、"&amp;'建案6'!$L$15))&amp;IF('建案6'!$L$16="","",IF(COUNTIF('建案6'!$L$9:$L$16,'建案6'!$L$16)&gt;1,"","、"&amp;'建案6'!$L$16))&amp;IF('建案6'!$L$17="","",IF(COUNTIF('建案6'!$L$9:$L$17,'建案6'!$L$17)&gt;1,"","、"&amp;'建案6'!$L$17))&amp;IF('建案6'!$L$18="","",IF(COUNTIF('建案6'!$L$9:$L$18,'建案6'!$L$18)&gt;1,"","、"&amp;'建案6'!$L$18))&amp;IF('建案6'!$L$19="","",IF(COUNTIF('建案6'!$L$9:$L$19,'建案6'!$L$19)&gt;1,"","、"&amp;'建案6'!$L$19))&amp;IF('建案6'!$L$20="","",IF(COUNTIF('建案6'!$L$9:$L$20,'建案6'!$L$20)&gt;1,"","、"&amp;'建案6'!$L$20))&amp;IF('建案6'!$L$21="","",IF(COUNTIF('建案6'!$L$9:$L$21,'建案6'!$L$21)&gt;1,"","、"&amp;'建案6'!$L$21))&amp;IF('建案6'!$L$22="","",IF(COUNTIF('建案6'!$L$9:$L$22,'建案6'!$L$22)&gt;1,"","、"&amp;'建案6'!$L$22))&amp;IF('建案6'!$L$23="","",IF(COUNTIF('建案6'!$L$9:$L$23,'建案6'!$L$23)&gt;1,"","、"&amp;'建案6'!$L$23))&amp;IF('建案6'!$L$24="","",IF(COUNTIF('建案6'!$L$9:$L$24,'建案6'!$L$24)&gt;1,"","、"&amp;'建案6'!$L$24))&amp;IF('建案6'!$L$25="","",IF(COUNTIF('建案6'!$L$9:$L$25,'建案6'!$L$25)&gt;1,"","、"&amp;'建案6'!$L$25))&amp;IF('建案6'!$L$26="","",IF(COUNTIF('建案6'!$L$9:$L$26,'建案6'!$L$26)&gt;1,"","、"&amp;'建案6'!$L$26))&amp;IF('建案6'!$L$27="","",IF(COUNTIF('建案6'!$L$9:$L$27,'建案6'!$L$27)&gt;1,"","、"&amp;'建案6'!$L$27))&amp;IF('建案6'!$L$28="","",IF(COUNTIF('建案6'!$L$9:$L$28,'建案6'!$L$28)&gt;1,"","、"&amp;'建案6'!$L$28))&amp;IF('建案6'!$L$29="","",IF(COUNTIF('建案6'!$L$9:$L$29,'建案6'!$L$29)&gt;1,"","、"&amp;'建案6'!$L$29))&amp;IF('建案6'!$L$30="","",IF(COUNTIF('建案6'!$L$9:$L$30,'建案6'!$L$30)&gt;1,"","、"&amp;'建案6'!$L$30))&amp;IF('建案6'!$L$31="","",IF(COUNTIF('建案6'!$L$9:$L$31,'建案6'!$L$31)&gt;1,"","、"&amp;'建案6'!$L$31))&amp;IF('建案6'!$L$32="","",IF(COUNTIF('建案6'!$L$9:$L$32,'建案6'!$L$32)&gt;1,"","、"&amp;'建案6'!$L$32))&amp;IF('建案6'!$L$33="","",IF(COUNTIF('建案6'!$L$9:$L$33,'建案6'!$L$33)&gt;1,"","、"&amp;'建案6'!$L$33))&amp;IF('建案6'!$L$34="","",IF(COUNTIF('建案6'!$L$9:$L$34,'建案6'!$L$34)&gt;1,"","、"&amp;'建案6'!$L$34))&amp;IF('建案6'!$L$35="","",IF(COUNTIF('建案6'!$L$9:$L$35,'建案6'!$L$35)&gt;1,"","、"&amp;'建案6'!$L$35))&amp;IF('建案6'!$L$36="","",IF(COUNTIF('建案6'!$L$9:$L$36,'建案6'!$L$36)&gt;1,"","、"&amp;'建案6'!$L$36))&amp;IF('建案6'!$L$37="","",IF(COUNTIF('建案6'!$L$9:$L$37,'建案6'!$L$37)&gt;1,"","、"&amp;'建案6'!$L$37))&amp;IF('建案6'!$L$38="","",IF(COUNTIF('建案6'!$L$9:$L$38,'建案6'!$L$38)&gt;1,"","、"&amp;'建案6'!$L$38))&amp;IF('建案6'!$L$39="","",IF(COUNTIF('建案6'!$L$9:$L$39,'建案6'!$L$39)&gt;1,"","、"&amp;'建案6'!$L$39))&amp;IF('建案6'!$L$40="","",IF(COUNTIF('建案6'!$L$9:$L$40,'建案6'!$L$40)&gt;1,"","、"&amp;'建案6'!$L$40))&amp;IF('建案6'!$L$41="","",IF(COUNTIF('建案6'!$L$9:$L$41,'建案6'!$L$41)&gt;1,"","、"&amp;'建案6'!$L$41))&amp;IF('建案6'!$L$42="","",IF(COUNTIF('建案6'!$L$9:$L$42,'建案6'!$L$42)&gt;1,"","、"&amp;'建案6'!$L$42))&amp;IF('建案6'!$L$43="","",IF(COUNTIF('建案6'!$L$9:$L$43,'建案6'!$L$43)&gt;1,"","、"&amp;'建案6'!$L$43))&amp;IF('建案6'!$L$44="","",IF(COUNTIF('建案6'!$L$9:$L$44,'建案6'!$L$44)&gt;1,"","、"&amp;'建案6'!$L$44))&amp;IF('建案6'!$L$45="","",IF(COUNTIF('建案6'!$L$9:$L$45,'建案6'!$L$45)&gt;1,"","、"&amp;'建案6'!$L$45))&amp;IF('建案6'!$L$46="","",IF(COUNTIF('建案6'!$L$9:$L$46,'建案6'!$L$46)&gt;1,"","、"&amp;'建案6'!$L$46))&amp;IF('建案6'!$L$47="","",IF(COUNTIF('建案6'!$L$9:$L$47,'建案6'!$L$47)&gt;1,"","、"&amp;'建案6'!$L$47))&amp;IF('建案6'!$L$47="","",IF(COUNTIF('建案6'!$L$9:$L$47,'建案6'!$L$47)&gt;1,"","、"&amp;'建案6'!$L$47))&amp;IF('建案6'!$L$48="","",IF(COUNTIF('建案6'!$L$9:$L$48,'建案6'!$L$48)&gt;1,"","、"&amp;'建案6'!$L$48))&amp;IF('建案6'!$L$49="","",IF(COUNTIF('建案6'!$L$9:$L$49,'建案6'!$L$49)&gt;1,"","、"&amp;'建案6'!$L$49))&amp;IF('建案6'!$L$50="","",IF(COUNTIF('建案6'!$L$9:$L$50,'建案6'!$L$50)&gt;1,"","、"&amp;'建案6'!$L$50))&amp;IF('建案6'!$L$51="","",IF(COUNTIF('建案6'!$L$9:$L$51,'建案6'!$L$51)&gt;1,"","、"&amp;'建案6'!$L$51))&amp;IF('建案6'!$L$52="","",IF(COUNTIF('建案6'!$L$9:$L$52,'建案6'!$L$52)&gt;1,"","、"&amp;'建案6'!$L$52))&amp;IF('建案6'!$L$53="","",IF(COUNTIF('建案6'!$L$9:$L$53,'建案6'!$L$53)&gt;1,"","、"&amp;'建案6'!$L$53))&amp;IF('建案6'!$L$54="","",IF(COUNTIF('建案6'!$L$9:$L$54,'建案6'!$L$54)&gt;1,"","、"&amp;'建案6'!$L$54))&amp;IF('建案6'!$L$55="","",IF(COUNTIF('建案6'!$L$9:$L$55,'建案6'!$L$55)&gt;1,"","、"&amp;'建案6'!$L$55))&amp;IF('建案6'!$L$56="","",IF(COUNTIF('建案6'!$L$9:$L$56,'建案6'!$L$56)&gt;1,"","、"&amp;'建案6'!$L$56))&amp;IF('建案6'!$L$57="","",IF(COUNTIF('建案6'!$L$9:$L$57,'建案6'!$L$57)&gt;1,"","、"&amp;'建案6'!$L$57))&amp;IF('建案6'!$L$58="","",IF(COUNTIF('建案6'!$L$9:$L$58,'建案6'!$L$58)&gt;1,"","、"&amp;'建案6'!$L$58))</f>
        <v/>
      </c>
    </row>
    <row r="10" spans="1:11" ht="37.5" customHeight="1">
      <c r="A10" s="29">
        <v>7</v>
      </c>
      <c r="B10" s="29" t="str">
        <f>RIGHT('建案7'!I5,LEN('建案6'!I5)-11)</f>
        <v/>
      </c>
      <c r="C10" s="29" t="str">
        <f>RIGHT('建案7'!A4,LEN('建案6'!A4)-5)</f>
        <v/>
      </c>
      <c r="D10" s="30">
        <f>COUNTIF('建案7'!$J$9:$J$58,"Ａ")</f>
        <v>0</v>
      </c>
      <c r="E10" s="29">
        <f>COUNTIF('建案7'!$J$9:$J$58,"Ｂ")</f>
        <v>0</v>
      </c>
      <c r="F10" s="29">
        <f>COUNTIF('建案7'!$J$9:$J$58,"Ｃ")</f>
        <v>0</v>
      </c>
      <c r="G10" s="29">
        <f>COUNTIF('建案7'!$J$9:$J$58,"Ｄ")</f>
        <v>0</v>
      </c>
      <c r="H10" s="29">
        <f>COUNTIF('建案7'!$J$9:$J$58,"Ｅ")</f>
        <v>0</v>
      </c>
      <c r="I10" s="29">
        <f>COUNTIF('建案7'!$J$9:$J$58,"Ｆ")</f>
        <v>0</v>
      </c>
      <c r="J10" s="29">
        <f>COUNTIF('建案7'!$J$9:$J$58,"Ｇ")</f>
        <v>0</v>
      </c>
      <c r="K10" s="37" t="str">
        <f>'建案7'!$L$9&amp;IF('建案7'!$L$10="","",IF(COUNTIF('建案7'!$L$9:$L$10,'建案7'!$L$10)&gt;1,"","、"&amp;'建案7'!$L$10))&amp;IF('建案7'!$L$11="","",IF(COUNTIF('建案7'!$L$9:$L$11,'建案7'!$L$11)&gt;1,"","、"&amp;'建案7'!$L$11))&amp;IF('建案7'!$L$12="","",IF(COUNTIF('建案7'!$L$9:$L$12,'建案7'!$L$12)&gt;1,"","、"&amp;'建案7'!$L$12))&amp;IF('建案7'!$L$13="","",IF(COUNTIF('建案7'!$L$9:$L$13,'建案7'!$L$13)&gt;1,"","、"&amp;'建案7'!$L$13))&amp;IF('建案7'!$L$14="","",IF(COUNTIF('建案7'!$L$9:$L$14,'建案7'!$L$14)&gt;1,"","、"&amp;'建案7'!$L$14))&amp;IF('建案7'!$L$15="","",IF(COUNTIF('建案7'!$L$9:$L$15,'建案7'!$L$15)&gt;1,"","、"&amp;'建案7'!$L$15))&amp;IF('建案7'!$L$16="","",IF(COUNTIF('建案7'!$L$9:$L$16,'建案7'!$L$16)&gt;1,"","、"&amp;'建案7'!$L$16))&amp;IF('建案7'!$L$17="","",IF(COUNTIF('建案7'!$L$9:$L$17,'建案7'!$L$17)&gt;1,"","、"&amp;'建案7'!$L$17))&amp;IF('建案7'!$L$18="","",IF(COUNTIF('建案7'!$L$9:$L$18,'建案7'!$L$18)&gt;1,"","、"&amp;'建案7'!$L$18))&amp;IF('建案7'!$L$19="","",IF(COUNTIF('建案7'!$L$9:$L$19,'建案7'!$L$19)&gt;1,"","、"&amp;'建案7'!$L$19))&amp;IF('建案7'!$L$20="","",IF(COUNTIF('建案7'!$L$9:$L$20,'建案7'!$L$20)&gt;1,"","、"&amp;'建案7'!$L$20))&amp;IF('建案7'!$L$21="","",IF(COUNTIF('建案7'!$L$9:$L$21,'建案7'!$L$21)&gt;1,"","、"&amp;'建案7'!$L$21))&amp;IF('建案7'!$L$22="","",IF(COUNTIF('建案7'!$L$9:$L$22,'建案7'!$L$22)&gt;1,"","、"&amp;'建案7'!$L$22))&amp;IF('建案7'!$L$23="","",IF(COUNTIF('建案7'!$L$9:$L$23,'建案7'!$L$23)&gt;1,"","、"&amp;'建案7'!$L$23))&amp;IF('建案7'!$L$24="","",IF(COUNTIF('建案7'!$L$9:$L$24,'建案7'!$L$24)&gt;1,"","、"&amp;'建案7'!$L$24))&amp;IF('建案7'!$L$25="","",IF(COUNTIF('建案7'!$L$9:$L$25,'建案7'!$L$25)&gt;1,"","、"&amp;'建案7'!$L$25))&amp;IF('建案7'!$L$26="","",IF(COUNTIF('建案7'!$L$9:$L$26,'建案7'!$L$26)&gt;1,"","、"&amp;'建案7'!$L$26))&amp;IF('建案7'!$L$27="","",IF(COUNTIF('建案7'!$L$9:$L$27,'建案7'!$L$27)&gt;1,"","、"&amp;'建案7'!$L$27))&amp;IF('建案7'!$L$28="","",IF(COUNTIF('建案7'!$L$9:$L$28,'建案7'!$L$28)&gt;1,"","、"&amp;'建案7'!$L$28))&amp;IF('建案7'!$L$29="","",IF(COUNTIF('建案7'!$L$9:$L$29,'建案7'!$L$29)&gt;1,"","、"&amp;'建案7'!$L$29))&amp;IF('建案7'!$L$30="","",IF(COUNTIF('建案7'!$L$9:$L$30,'建案7'!$L$30)&gt;1,"","、"&amp;'建案7'!$L$30))&amp;IF('建案7'!$L$31="","",IF(COUNTIF('建案7'!$L$9:$L$31,'建案7'!$L$31)&gt;1,"","、"&amp;'建案7'!$L$31))&amp;IF('建案7'!$L$32="","",IF(COUNTIF('建案7'!$L$9:$L$32,'建案7'!$L$32)&gt;1,"","、"&amp;'建案7'!$L$32))&amp;IF('建案7'!$L$33="","",IF(COUNTIF('建案7'!$L$9:$L$33,'建案7'!$L$33)&gt;1,"","、"&amp;'建案7'!$L$33))&amp;IF('建案7'!$L$34="","",IF(COUNTIF('建案7'!$L$9:$L$34,'建案7'!$L$34)&gt;1,"","、"&amp;'建案7'!$L$34))&amp;IF('建案7'!$L$35="","",IF(COUNTIF('建案7'!$L$9:$L$35,'建案7'!$L$35)&gt;1,"","、"&amp;'建案7'!$L$35))&amp;IF('建案7'!$L$36="","",IF(COUNTIF('建案7'!$L$9:$L$36,'建案7'!$L$36)&gt;1,"","、"&amp;'建案7'!$L$36))&amp;IF('建案7'!$L$37="","",IF(COUNTIF('建案7'!$L$9:$L$37,'建案7'!$L$37)&gt;1,"","、"&amp;'建案7'!$L$37))&amp;IF('建案7'!$L$38="","",IF(COUNTIF('建案7'!$L$9:$L$38,'建案7'!$L$38)&gt;1,"","、"&amp;'建案7'!$L$38))&amp;IF('建案7'!$L$39="","",IF(COUNTIF('建案7'!$L$9:$L$39,'建案7'!$L$39)&gt;1,"","、"&amp;'建案7'!$L$39))&amp;IF('建案7'!$L$40="","",IF(COUNTIF('建案7'!$L$9:$L$40,'建案7'!$L$40)&gt;1,"","、"&amp;'建案7'!$L$40))&amp;IF('建案7'!$L$41="","",IF(COUNTIF('建案7'!$L$9:$L$41,'建案7'!$L$41)&gt;1,"","、"&amp;'建案7'!$L$41))&amp;IF('建案7'!$L$42="","",IF(COUNTIF('建案7'!$L$9:$L$42,'建案7'!$L$42)&gt;1,"","、"&amp;'建案7'!$L$42))&amp;IF('建案7'!$L$43="","",IF(COUNTIF('建案7'!$L$9:$L$43,'建案7'!$L$43)&gt;1,"","、"&amp;'建案7'!$L$43))&amp;IF('建案7'!$L$44="","",IF(COUNTIF('建案7'!$L$9:$L$44,'建案7'!$L$44)&gt;1,"","、"&amp;'建案7'!$L$44))&amp;IF('建案7'!$L$45="","",IF(COUNTIF('建案7'!$L$9:$L$45,'建案7'!$L$45)&gt;1,"","、"&amp;'建案7'!$L$45))&amp;IF('建案7'!$L$46="","",IF(COUNTIF('建案7'!$L$9:$L$46,'建案7'!$L$46)&gt;1,"","、"&amp;'建案7'!$L$46))&amp;IF('建案7'!$L$47="","",IF(COUNTIF('建案7'!$L$9:$L$47,'建案7'!$L$47)&gt;1,"","、"&amp;'建案7'!$L$47))&amp;IF('建案7'!$L$47="","",IF(COUNTIF('建案7'!$L$9:$L$47,'建案7'!$L$47)&gt;1,"","、"&amp;'建案7'!$L$47))&amp;IF('建案7'!$L$48="","",IF(COUNTIF('建案7'!$L$9:$L$48,'建案7'!$L$48)&gt;1,"","、"&amp;'建案7'!$L$48))&amp;IF('建案7'!$L$49="","",IF(COUNTIF('建案7'!$L$9:$L$49,'建案7'!$L$49)&gt;1,"","、"&amp;'建案7'!$L$49))&amp;IF('建案7'!$L$50="","",IF(COUNTIF('建案7'!$L$9:$L$50,'建案7'!$L$50)&gt;1,"","、"&amp;'建案7'!$L$50))&amp;IF('建案7'!$L$51="","",IF(COUNTIF('建案7'!$L$9:$L$51,'建案7'!$L$51)&gt;1,"","、"&amp;'建案7'!$L$51))&amp;IF('建案7'!$L$52="","",IF(COUNTIF('建案7'!$L$9:$L$52,'建案7'!$L$52)&gt;1,"","、"&amp;'建案7'!$L$52))&amp;IF('建案7'!$L$53="","",IF(COUNTIF('建案7'!$L$9:$L$53,'建案7'!$L$53)&gt;1,"","、"&amp;'建案7'!$L$53))&amp;IF('建案7'!$L$54="","",IF(COUNTIF('建案7'!$L$9:$L$54,'建案7'!$L$54)&gt;1,"","、"&amp;'建案7'!$L$54))&amp;IF('建案7'!$L$55="","",IF(COUNTIF('建案7'!$L$9:$L$55,'建案7'!$L$55)&gt;1,"","、"&amp;'建案7'!$L$55))&amp;IF('建案7'!$L$56="","",IF(COUNTIF('建案7'!$L$9:$L$56,'建案7'!$L$56)&gt;1,"","、"&amp;'建案7'!$L$56))&amp;IF('建案7'!$L$57="","",IF(COUNTIF('建案7'!$L$9:$L$57,'建案7'!$L$57)&gt;1,"","、"&amp;'建案7'!$L$57))&amp;IF('建案7'!$L$58="","",IF(COUNTIF('建案7'!$L$9:$L$58,'建案7'!$L$58)&gt;1,"","、"&amp;'建案7'!$L$58))</f>
        <v/>
      </c>
    </row>
    <row r="11" spans="1:11" ht="37.5" customHeight="1">
      <c r="A11" s="29">
        <v>8</v>
      </c>
      <c r="B11" s="29" t="str">
        <f>RIGHT('建案8'!I5,LEN('建案6'!I5)-11)</f>
        <v/>
      </c>
      <c r="C11" s="29" t="str">
        <f>RIGHT('建案8'!A4,LEN('建案6'!A4)-5)</f>
        <v/>
      </c>
      <c r="D11" s="30">
        <f>COUNTIF('建案8'!$J$9:$J$58,"Ａ")</f>
        <v>0</v>
      </c>
      <c r="E11" s="29">
        <f>COUNTIF('建案8'!$J$9:$J$58,"Ｂ")</f>
        <v>0</v>
      </c>
      <c r="F11" s="29">
        <f>COUNTIF('建案8'!$J$9:$J$58,"Ｃ")</f>
        <v>0</v>
      </c>
      <c r="G11" s="29">
        <f>COUNTIF('建案8'!$J$9:$J$58,"Ｄ")</f>
        <v>0</v>
      </c>
      <c r="H11" s="29">
        <f>COUNTIF('建案8'!$J$9:$J$58,"Ｅ")</f>
        <v>0</v>
      </c>
      <c r="I11" s="29">
        <f>COUNTIF('建案8'!$J$9:$J$58,"Ｆ")</f>
        <v>0</v>
      </c>
      <c r="J11" s="29">
        <f>COUNTIF('建案8'!$J$9:$J$58,"Ｇ")</f>
        <v>0</v>
      </c>
      <c r="K11" s="37" t="str">
        <f>'建案8'!$L$9&amp;IF('建案8'!$L$10="","",IF(COUNTIF('建案8'!$L$9:$L$10,'建案8'!$L$10)&gt;1,"","、"&amp;'建案8'!$L$10))&amp;IF('建案8'!$L$11="","",IF(COUNTIF('建案8'!$L$9:$L$11,'建案8'!$L$11)&gt;1,"","、"&amp;'建案8'!$L$11))&amp;IF('建案8'!$L$12="","",IF(COUNTIF('建案8'!$L$9:$L$12,'建案8'!$L$12)&gt;1,"","、"&amp;'建案8'!$L$12))&amp;IF('建案8'!$L$13="","",IF(COUNTIF('建案8'!$L$9:$L$13,'建案8'!$L$13)&gt;1,"","、"&amp;'建案8'!$L$13))&amp;IF('建案8'!$L$14="","",IF(COUNTIF('建案8'!$L$9:$L$14,'建案8'!$L$14)&gt;1,"","、"&amp;'建案8'!$L$14))&amp;IF('建案8'!$L$15="","",IF(COUNTIF('建案8'!$L$9:$L$15,'建案8'!$L$15)&gt;1,"","、"&amp;'建案8'!$L$15))&amp;IF('建案8'!$L$16="","",IF(COUNTIF('建案8'!$L$9:$L$16,'建案8'!$L$16)&gt;1,"","、"&amp;'建案8'!$L$16))&amp;IF('建案8'!$L$17="","",IF(COUNTIF('建案8'!$L$9:$L$17,'建案8'!$L$17)&gt;1,"","、"&amp;'建案8'!$L$17))&amp;IF('建案8'!$L$18="","",IF(COUNTIF('建案8'!$L$9:$L$18,'建案8'!$L$18)&gt;1,"","、"&amp;'建案8'!$L$18))&amp;IF('建案8'!$L$19="","",IF(COUNTIF('建案8'!$L$9:$L$19,'建案8'!$L$19)&gt;1,"","、"&amp;'建案8'!$L$19))&amp;IF('建案8'!$L$20="","",IF(COUNTIF('建案8'!$L$9:$L$20,'建案8'!$L$20)&gt;1,"","、"&amp;'建案8'!$L$20))&amp;IF('建案8'!$L$21="","",IF(COUNTIF('建案8'!$L$9:$L$21,'建案8'!$L$21)&gt;1,"","、"&amp;'建案8'!$L$21))&amp;IF('建案8'!$L$22="","",IF(COUNTIF('建案8'!$L$9:$L$22,'建案8'!$L$22)&gt;1,"","、"&amp;'建案8'!$L$22))&amp;IF('建案8'!$L$23="","",IF(COUNTIF('建案8'!$L$9:$L$23,'建案8'!$L$23)&gt;1,"","、"&amp;'建案8'!$L$23))&amp;IF('建案8'!$L$24="","",IF(COUNTIF('建案8'!$L$9:$L$24,'建案8'!$L$24)&gt;1,"","、"&amp;'建案8'!$L$24))&amp;IF('建案8'!$L$25="","",IF(COUNTIF('建案8'!$L$9:$L$25,'建案8'!$L$25)&gt;1,"","、"&amp;'建案8'!$L$25))&amp;IF('建案8'!$L$26="","",IF(COUNTIF('建案8'!$L$9:$L$26,'建案8'!$L$26)&gt;1,"","、"&amp;'建案8'!$L$26))&amp;IF('建案8'!$L$27="","",IF(COUNTIF('建案8'!$L$9:$L$27,'建案8'!$L$27)&gt;1,"","、"&amp;'建案8'!$L$27))&amp;IF('建案8'!$L$28="","",IF(COUNTIF('建案8'!$L$9:$L$28,'建案8'!$L$28)&gt;1,"","、"&amp;'建案8'!$L$28))&amp;IF('建案8'!$L$29="","",IF(COUNTIF('建案8'!$L$9:$L$29,'建案8'!$L$29)&gt;1,"","、"&amp;'建案8'!$L$29))&amp;IF('建案8'!$L$30="","",IF(COUNTIF('建案8'!$L$9:$L$30,'建案8'!$L$30)&gt;1,"","、"&amp;'建案8'!$L$30))&amp;IF('建案8'!$L$31="","",IF(COUNTIF('建案8'!$L$9:$L$31,'建案8'!$L$31)&gt;1,"","、"&amp;'建案8'!$L$31))&amp;IF('建案8'!$L$32="","",IF(COUNTIF('建案8'!$L$9:$L$32,'建案8'!$L$32)&gt;1,"","、"&amp;'建案8'!$L$32))&amp;IF('建案8'!$L$33="","",IF(COUNTIF('建案8'!$L$9:$L$33,'建案8'!$L$33)&gt;1,"","、"&amp;'建案8'!$L$33))&amp;IF('建案8'!$L$34="","",IF(COUNTIF('建案8'!$L$9:$L$34,'建案8'!$L$34)&gt;1,"","、"&amp;'建案8'!$L$34))&amp;IF('建案8'!$L$35="","",IF(COUNTIF('建案8'!$L$9:$L$35,'建案8'!$L$35)&gt;1,"","、"&amp;'建案8'!$L$35))&amp;IF('建案8'!$L$36="","",IF(COUNTIF('建案8'!$L$9:$L$36,'建案8'!$L$36)&gt;1,"","、"&amp;'建案8'!$L$36))&amp;IF('建案8'!$L$37="","",IF(COUNTIF('建案8'!$L$9:$L$37,'建案8'!$L$37)&gt;1,"","、"&amp;'建案8'!$L$37))&amp;IF('建案8'!$L$38="","",IF(COUNTIF('建案8'!$L$9:$L$38,'建案8'!$L$38)&gt;1,"","、"&amp;'建案8'!$L$38))&amp;IF('建案8'!$L$39="","",IF(COUNTIF('建案8'!$L$9:$L$39,'建案8'!$L$39)&gt;1,"","、"&amp;'建案8'!$L$39))&amp;IF('建案8'!$L$40="","",IF(COUNTIF('建案8'!$L$9:$L$40,'建案8'!$L$40)&gt;1,"","、"&amp;'建案8'!$L$40))&amp;IF('建案8'!$L$41="","",IF(COUNTIF('建案8'!$L$9:$L$41,'建案8'!$L$41)&gt;1,"","、"&amp;'建案8'!$L$41))&amp;IF('建案8'!$L$42="","",IF(COUNTIF('建案8'!$L$9:$L$42,'建案8'!$L$42)&gt;1,"","、"&amp;'建案8'!$L$42))&amp;IF('建案8'!$L$43="","",IF(COUNTIF('建案8'!$L$9:$L$43,'建案8'!$L$43)&gt;1,"","、"&amp;'建案8'!$L$43))&amp;IF('建案8'!$L$44="","",IF(COUNTIF('建案8'!$L$9:$L$44,'建案8'!$L$44)&gt;1,"","、"&amp;'建案8'!$L$44))&amp;IF('建案8'!$L$45="","",IF(COUNTIF('建案8'!$L$9:$L$45,'建案8'!$L$45)&gt;1,"","、"&amp;'建案8'!$L$45))&amp;IF('建案8'!$L$46="","",IF(COUNTIF('建案8'!$L$9:$L$46,'建案8'!$L$46)&gt;1,"","、"&amp;'建案8'!$L$46))&amp;IF('建案8'!$L$47="","",IF(COUNTIF('建案8'!$L$9:$L$47,'建案8'!$L$47)&gt;1,"","、"&amp;'建案8'!$L$47))&amp;IF('建案8'!$L$47="","",IF(COUNTIF('建案8'!$L$9:$L$47,'建案8'!$L$47)&gt;1,"","、"&amp;'建案8'!$L$47))&amp;IF('建案8'!$L$48="","",IF(COUNTIF('建案8'!$L$9:$L$48,'建案8'!$L$48)&gt;1,"","、"&amp;'建案8'!$L$48))&amp;IF('建案8'!$L$49="","",IF(COUNTIF('建案8'!$L$9:$L$49,'建案8'!$L$49)&gt;1,"","、"&amp;'建案8'!$L$49))&amp;IF('建案8'!$L$50="","",IF(COUNTIF('建案8'!$L$9:$L$50,'建案8'!$L$50)&gt;1,"","、"&amp;'建案8'!$L$50))&amp;IF('建案8'!$L$51="","",IF(COUNTIF('建案8'!$L$9:$L$51,'建案8'!$L$51)&gt;1,"","、"&amp;'建案8'!$L$51))&amp;IF('建案8'!$L$52="","",IF(COUNTIF('建案8'!$L$9:$L$52,'建案8'!$L$52)&gt;1,"","、"&amp;'建案8'!$L$52))&amp;IF('建案8'!$L$53="","",IF(COUNTIF('建案8'!$L$9:$L$53,'建案8'!$L$53)&gt;1,"","、"&amp;'建案8'!$L$53))&amp;IF('建案8'!$L$54="","",IF(COUNTIF('建案8'!$L$9:$L$54,'建案8'!$L$54)&gt;1,"","、"&amp;'建案8'!$L$54))&amp;IF('建案8'!$L$55="","",IF(COUNTIF('建案8'!$L$9:$L$55,'建案8'!$L$55)&gt;1,"","、"&amp;'建案8'!$L$55))&amp;IF('建案8'!$L$56="","",IF(COUNTIF('建案8'!$L$9:$L$56,'建案8'!$L$56)&gt;1,"","、"&amp;'建案8'!$L$56))&amp;IF('建案8'!$L$57="","",IF(COUNTIF('建案8'!$L$9:$L$57,'建案8'!$L$57)&gt;1,"","、"&amp;'建案8'!$L$57))&amp;IF('建案8'!$L$58="","",IF(COUNTIF('建案8'!$L$9:$L$58,'建案8'!$L$58)&gt;1,"","、"&amp;'建案8'!$L$58))</f>
        <v/>
      </c>
    </row>
    <row r="12" spans="1:11" ht="32.1" customHeight="1">
      <c r="A12" s="29"/>
      <c r="B12" s="29"/>
      <c r="C12" s="29"/>
      <c r="D12" s="30"/>
      <c r="E12" s="29"/>
      <c r="F12" s="29"/>
      <c r="G12" s="29"/>
      <c r="H12" s="29"/>
      <c r="I12" s="29"/>
      <c r="J12" s="29"/>
      <c r="K12" s="31"/>
    </row>
    <row r="13" spans="1:11" ht="32.1" customHeight="1">
      <c r="A13" s="29"/>
      <c r="B13" s="29"/>
      <c r="C13" s="29"/>
      <c r="D13" s="30"/>
      <c r="E13" s="29"/>
      <c r="F13" s="29"/>
      <c r="G13" s="29"/>
      <c r="H13" s="29"/>
      <c r="I13" s="29"/>
      <c r="J13" s="29"/>
      <c r="K13" s="31"/>
    </row>
    <row r="14" spans="1:1024" ht="30" customHeight="1">
      <c r="A14" s="45" t="s">
        <v>48</v>
      </c>
      <c r="B14" s="45"/>
      <c r="C14" s="45"/>
      <c r="D14" s="30">
        <f>SUM(D4:D13)</f>
        <v>0</v>
      </c>
      <c r="E14" s="30">
        <f aca="true" t="shared" si="0" ref="E14:J14">SUM(E4:E13)</f>
        <v>0</v>
      </c>
      <c r="F14" s="30">
        <f t="shared" si="0"/>
        <v>0</v>
      </c>
      <c r="G14" s="30">
        <f t="shared" si="0"/>
        <v>0</v>
      </c>
      <c r="H14" s="30">
        <f t="shared" si="0"/>
        <v>0</v>
      </c>
      <c r="I14" s="30">
        <f t="shared" si="0"/>
        <v>0</v>
      </c>
      <c r="J14" s="30">
        <f t="shared" si="0"/>
        <v>0</v>
      </c>
      <c r="K14" s="32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16"/>
      <c r="MB14" s="16"/>
      <c r="MC14" s="16"/>
      <c r="MD14" s="16"/>
      <c r="ME14" s="16"/>
      <c r="MF14" s="16"/>
      <c r="MG14" s="16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  <c r="ND14" s="16"/>
      <c r="NE14" s="16"/>
      <c r="NF14" s="16"/>
      <c r="NG14" s="16"/>
      <c r="NH14" s="16"/>
      <c r="NI14" s="16"/>
      <c r="NJ14" s="16"/>
      <c r="NK14" s="16"/>
      <c r="NL14" s="16"/>
      <c r="NM14" s="16"/>
      <c r="NN14" s="16"/>
      <c r="NO14" s="16"/>
      <c r="NP14" s="16"/>
      <c r="NQ14" s="16"/>
      <c r="NR14" s="16"/>
      <c r="NS14" s="16"/>
      <c r="NT14" s="16"/>
      <c r="NU14" s="16"/>
      <c r="NV14" s="16"/>
      <c r="NW14" s="16"/>
      <c r="NX14" s="16"/>
      <c r="NY14" s="16"/>
      <c r="NZ14" s="16"/>
      <c r="OA14" s="16"/>
      <c r="OB14" s="16"/>
      <c r="OC14" s="16"/>
      <c r="OD14" s="16"/>
      <c r="OE14" s="16"/>
      <c r="OF14" s="16"/>
      <c r="OG14" s="16"/>
      <c r="OH14" s="16"/>
      <c r="OI14" s="16"/>
      <c r="OJ14" s="16"/>
      <c r="OK14" s="16"/>
      <c r="OL14" s="16"/>
      <c r="OM14" s="16"/>
      <c r="ON14" s="16"/>
      <c r="OO14" s="16"/>
      <c r="OP14" s="16"/>
      <c r="OQ14" s="16"/>
      <c r="OR14" s="16"/>
      <c r="OS14" s="16"/>
      <c r="OT14" s="16"/>
      <c r="OU14" s="16"/>
      <c r="OV14" s="16"/>
      <c r="OW14" s="16"/>
      <c r="OX14" s="16"/>
      <c r="OY14" s="16"/>
      <c r="OZ14" s="16"/>
      <c r="PA14" s="16"/>
      <c r="PB14" s="16"/>
      <c r="PC14" s="16"/>
      <c r="PD14" s="16"/>
      <c r="PE14" s="16"/>
      <c r="PF14" s="16"/>
      <c r="PG14" s="16"/>
      <c r="PH14" s="16"/>
      <c r="PI14" s="16"/>
      <c r="PJ14" s="16"/>
      <c r="PK14" s="16"/>
      <c r="PL14" s="16"/>
      <c r="PM14" s="16"/>
      <c r="PN14" s="16"/>
      <c r="PO14" s="16"/>
      <c r="PP14" s="16"/>
      <c r="PQ14" s="16"/>
      <c r="PR14" s="16"/>
      <c r="PS14" s="16"/>
      <c r="PT14" s="16"/>
      <c r="PU14" s="16"/>
      <c r="PV14" s="16"/>
      <c r="PW14" s="16"/>
      <c r="PX14" s="16"/>
      <c r="PY14" s="16"/>
      <c r="PZ14" s="16"/>
      <c r="QA14" s="16"/>
      <c r="QB14" s="16"/>
      <c r="QC14" s="16"/>
      <c r="QD14" s="16"/>
      <c r="QE14" s="16"/>
      <c r="QF14" s="16"/>
      <c r="QG14" s="16"/>
      <c r="QH14" s="16"/>
      <c r="QI14" s="16"/>
      <c r="QJ14" s="16"/>
      <c r="QK14" s="16"/>
      <c r="QL14" s="16"/>
      <c r="QM14" s="16"/>
      <c r="QN14" s="16"/>
      <c r="QO14" s="16"/>
      <c r="QP14" s="16"/>
      <c r="QQ14" s="16"/>
      <c r="QR14" s="16"/>
      <c r="QS14" s="16"/>
      <c r="QT14" s="16"/>
      <c r="QU14" s="16"/>
      <c r="QV14" s="16"/>
      <c r="QW14" s="16"/>
      <c r="QX14" s="16"/>
      <c r="QY14" s="16"/>
      <c r="QZ14" s="16"/>
      <c r="RA14" s="16"/>
      <c r="RB14" s="16"/>
      <c r="RC14" s="16"/>
      <c r="RD14" s="16"/>
      <c r="RE14" s="16"/>
      <c r="RF14" s="16"/>
      <c r="RG14" s="16"/>
      <c r="RH14" s="16"/>
      <c r="RI14" s="16"/>
      <c r="RJ14" s="16"/>
      <c r="RK14" s="16"/>
      <c r="RL14" s="16"/>
      <c r="RM14" s="16"/>
      <c r="RN14" s="16"/>
      <c r="RO14" s="16"/>
      <c r="RP14" s="16"/>
      <c r="RQ14" s="16"/>
      <c r="RR14" s="16"/>
      <c r="RS14" s="16"/>
      <c r="RT14" s="16"/>
      <c r="RU14" s="16"/>
      <c r="RV14" s="16"/>
      <c r="RW14" s="16"/>
      <c r="RX14" s="16"/>
      <c r="RY14" s="16"/>
      <c r="RZ14" s="16"/>
      <c r="SA14" s="16"/>
      <c r="SB14" s="16"/>
      <c r="SC14" s="16"/>
      <c r="SD14" s="16"/>
      <c r="SE14" s="16"/>
      <c r="SF14" s="16"/>
      <c r="SG14" s="16"/>
      <c r="SH14" s="16"/>
      <c r="SI14" s="16"/>
      <c r="SJ14" s="16"/>
      <c r="SK14" s="16"/>
      <c r="SL14" s="16"/>
      <c r="SM14" s="16"/>
      <c r="SN14" s="16"/>
      <c r="SO14" s="16"/>
      <c r="SP14" s="16"/>
      <c r="SQ14" s="16"/>
      <c r="SR14" s="16"/>
      <c r="SS14" s="16"/>
      <c r="ST14" s="16"/>
      <c r="SU14" s="16"/>
      <c r="SV14" s="16"/>
      <c r="SW14" s="16"/>
      <c r="SX14" s="16"/>
      <c r="SY14" s="16"/>
      <c r="SZ14" s="16"/>
      <c r="TA14" s="16"/>
      <c r="TB14" s="16"/>
      <c r="TC14" s="16"/>
      <c r="TD14" s="16"/>
      <c r="TE14" s="16"/>
      <c r="TF14" s="16"/>
      <c r="TG14" s="16"/>
      <c r="TH14" s="16"/>
      <c r="TI14" s="16"/>
      <c r="TJ14" s="16"/>
      <c r="TK14" s="16"/>
      <c r="TL14" s="16"/>
      <c r="TM14" s="16"/>
      <c r="TN14" s="16"/>
      <c r="TO14" s="16"/>
      <c r="TP14" s="16"/>
      <c r="TQ14" s="16"/>
      <c r="TR14" s="16"/>
      <c r="TS14" s="16"/>
      <c r="TT14" s="16"/>
      <c r="TU14" s="16"/>
      <c r="TV14" s="16"/>
      <c r="TW14" s="16"/>
      <c r="TX14" s="16"/>
      <c r="TY14" s="16"/>
      <c r="TZ14" s="16"/>
      <c r="UA14" s="16"/>
      <c r="UB14" s="16"/>
      <c r="UC14" s="16"/>
      <c r="UD14" s="16"/>
      <c r="UE14" s="16"/>
      <c r="UF14" s="16"/>
      <c r="UG14" s="16"/>
      <c r="UH14" s="16"/>
      <c r="UI14" s="16"/>
      <c r="UJ14" s="16"/>
      <c r="UK14" s="16"/>
      <c r="UL14" s="16"/>
      <c r="UM14" s="16"/>
      <c r="UN14" s="16"/>
      <c r="UO14" s="16"/>
      <c r="UP14" s="16"/>
      <c r="UQ14" s="16"/>
      <c r="UR14" s="16"/>
      <c r="US14" s="16"/>
      <c r="UT14" s="16"/>
      <c r="UU14" s="16"/>
      <c r="UV14" s="16"/>
      <c r="UW14" s="16"/>
      <c r="UX14" s="16"/>
      <c r="UY14" s="16"/>
      <c r="UZ14" s="16"/>
      <c r="VA14" s="16"/>
      <c r="VB14" s="16"/>
      <c r="VC14" s="16"/>
      <c r="VD14" s="16"/>
      <c r="VE14" s="16"/>
      <c r="VF14" s="16"/>
      <c r="VG14" s="16"/>
      <c r="VH14" s="16"/>
      <c r="VI14" s="16"/>
      <c r="VJ14" s="16"/>
      <c r="VK14" s="16"/>
      <c r="VL14" s="16"/>
      <c r="VM14" s="16"/>
      <c r="VN14" s="16"/>
      <c r="VO14" s="16"/>
      <c r="VP14" s="16"/>
      <c r="VQ14" s="16"/>
      <c r="VR14" s="16"/>
      <c r="VS14" s="16"/>
      <c r="VT14" s="16"/>
      <c r="VU14" s="16"/>
      <c r="VV14" s="16"/>
      <c r="VW14" s="16"/>
      <c r="VX14" s="16"/>
      <c r="VY14" s="16"/>
      <c r="VZ14" s="16"/>
      <c r="WA14" s="16"/>
      <c r="WB14" s="16"/>
      <c r="WC14" s="16"/>
      <c r="WD14" s="16"/>
      <c r="WE14" s="16"/>
      <c r="WF14" s="16"/>
      <c r="WG14" s="16"/>
      <c r="WH14" s="16"/>
      <c r="WI14" s="16"/>
      <c r="WJ14" s="16"/>
      <c r="WK14" s="16"/>
      <c r="WL14" s="16"/>
      <c r="WM14" s="16"/>
      <c r="WN14" s="16"/>
      <c r="WO14" s="16"/>
      <c r="WP14" s="16"/>
      <c r="WQ14" s="16"/>
      <c r="WR14" s="16"/>
      <c r="WS14" s="16"/>
      <c r="WT14" s="16"/>
      <c r="WU14" s="16"/>
      <c r="WV14" s="16"/>
      <c r="WW14" s="16"/>
      <c r="WX14" s="16"/>
      <c r="WY14" s="16"/>
      <c r="WZ14" s="16"/>
      <c r="XA14" s="16"/>
      <c r="XB14" s="16"/>
      <c r="XC14" s="16"/>
      <c r="XD14" s="16"/>
      <c r="XE14" s="16"/>
      <c r="XF14" s="16"/>
      <c r="XG14" s="16"/>
      <c r="XH14" s="16"/>
      <c r="XI14" s="16"/>
      <c r="XJ14" s="16"/>
      <c r="XK14" s="16"/>
      <c r="XL14" s="16"/>
      <c r="XM14" s="16"/>
      <c r="XN14" s="16"/>
      <c r="XO14" s="16"/>
      <c r="XP14" s="16"/>
      <c r="XQ14" s="16"/>
      <c r="XR14" s="16"/>
      <c r="XS14" s="16"/>
      <c r="XT14" s="16"/>
      <c r="XU14" s="16"/>
      <c r="XV14" s="16"/>
      <c r="XW14" s="16"/>
      <c r="XX14" s="16"/>
      <c r="XY14" s="16"/>
      <c r="XZ14" s="16"/>
      <c r="YA14" s="16"/>
      <c r="YB14" s="16"/>
      <c r="YC14" s="16"/>
      <c r="YD14" s="16"/>
      <c r="YE14" s="16"/>
      <c r="YF14" s="16"/>
      <c r="YG14" s="16"/>
      <c r="YH14" s="16"/>
      <c r="YI14" s="16"/>
      <c r="YJ14" s="16"/>
      <c r="YK14" s="16"/>
      <c r="YL14" s="16"/>
      <c r="YM14" s="16"/>
      <c r="YN14" s="16"/>
      <c r="YO14" s="16"/>
      <c r="YP14" s="16"/>
      <c r="YQ14" s="16"/>
      <c r="YR14" s="16"/>
      <c r="YS14" s="16"/>
      <c r="YT14" s="16"/>
      <c r="YU14" s="16"/>
      <c r="YV14" s="16"/>
      <c r="YW14" s="16"/>
      <c r="YX14" s="16"/>
      <c r="YY14" s="16"/>
      <c r="YZ14" s="16"/>
      <c r="ZA14" s="16"/>
      <c r="ZB14" s="16"/>
      <c r="ZC14" s="16"/>
      <c r="ZD14" s="16"/>
      <c r="ZE14" s="16"/>
      <c r="ZF14" s="16"/>
      <c r="ZG14" s="16"/>
      <c r="ZH14" s="16"/>
      <c r="ZI14" s="16"/>
      <c r="ZJ14" s="16"/>
      <c r="ZK14" s="16"/>
      <c r="ZL14" s="16"/>
      <c r="ZM14" s="16"/>
      <c r="ZN14" s="16"/>
      <c r="ZO14" s="16"/>
      <c r="ZP14" s="16"/>
      <c r="ZQ14" s="16"/>
      <c r="ZR14" s="16"/>
      <c r="ZS14" s="16"/>
      <c r="ZT14" s="16"/>
      <c r="ZU14" s="16"/>
      <c r="ZV14" s="16"/>
      <c r="ZW14" s="16"/>
      <c r="ZX14" s="16"/>
      <c r="ZY14" s="16"/>
      <c r="ZZ14" s="16"/>
      <c r="AAA14" s="16"/>
      <c r="AAB14" s="16"/>
      <c r="AAC14" s="16"/>
      <c r="AAD14" s="16"/>
      <c r="AAE14" s="16"/>
      <c r="AAF14" s="16"/>
      <c r="AAG14" s="16"/>
      <c r="AAH14" s="16"/>
      <c r="AAI14" s="16"/>
      <c r="AAJ14" s="16"/>
      <c r="AAK14" s="16"/>
      <c r="AAL14" s="16"/>
      <c r="AAM14" s="16"/>
      <c r="AAN14" s="16"/>
      <c r="AAO14" s="16"/>
      <c r="AAP14" s="16"/>
      <c r="AAQ14" s="16"/>
      <c r="AAR14" s="16"/>
      <c r="AAS14" s="16"/>
      <c r="AAT14" s="16"/>
      <c r="AAU14" s="16"/>
      <c r="AAV14" s="16"/>
      <c r="AAW14" s="16"/>
      <c r="AAX14" s="16"/>
      <c r="AAY14" s="16"/>
      <c r="AAZ14" s="16"/>
      <c r="ABA14" s="16"/>
      <c r="ABB14" s="16"/>
      <c r="ABC14" s="16"/>
      <c r="ABD14" s="16"/>
      <c r="ABE14" s="16"/>
      <c r="ABF14" s="16"/>
      <c r="ABG14" s="16"/>
      <c r="ABH14" s="16"/>
      <c r="ABI14" s="16"/>
      <c r="ABJ14" s="16"/>
      <c r="ABK14" s="16"/>
      <c r="ABL14" s="16"/>
      <c r="ABM14" s="16"/>
      <c r="ABN14" s="16"/>
      <c r="ABO14" s="16"/>
      <c r="ABP14" s="16"/>
      <c r="ABQ14" s="16"/>
      <c r="ABR14" s="16"/>
      <c r="ABS14" s="16"/>
      <c r="ABT14" s="16"/>
      <c r="ABU14" s="16"/>
      <c r="ABV14" s="16"/>
      <c r="ABW14" s="16"/>
      <c r="ABX14" s="16"/>
      <c r="ABY14" s="16"/>
      <c r="ABZ14" s="16"/>
      <c r="ACA14" s="16"/>
      <c r="ACB14" s="16"/>
      <c r="ACC14" s="16"/>
      <c r="ACD14" s="16"/>
      <c r="ACE14" s="16"/>
      <c r="ACF14" s="16"/>
      <c r="ACG14" s="16"/>
      <c r="ACH14" s="16"/>
      <c r="ACI14" s="16"/>
      <c r="ACJ14" s="16"/>
      <c r="ACK14" s="16"/>
      <c r="ACL14" s="16"/>
      <c r="ACM14" s="16"/>
      <c r="ACN14" s="16"/>
      <c r="ACO14" s="16"/>
      <c r="ACP14" s="16"/>
      <c r="ACQ14" s="16"/>
      <c r="ACR14" s="16"/>
      <c r="ACS14" s="16"/>
      <c r="ACT14" s="16"/>
      <c r="ACU14" s="16"/>
      <c r="ACV14" s="16"/>
      <c r="ACW14" s="16"/>
      <c r="ACX14" s="16"/>
      <c r="ACY14" s="16"/>
      <c r="ACZ14" s="16"/>
      <c r="ADA14" s="16"/>
      <c r="ADB14" s="16"/>
      <c r="ADC14" s="16"/>
      <c r="ADD14" s="16"/>
      <c r="ADE14" s="16"/>
      <c r="ADF14" s="16"/>
      <c r="ADG14" s="16"/>
      <c r="ADH14" s="16"/>
      <c r="ADI14" s="16"/>
      <c r="ADJ14" s="16"/>
      <c r="ADK14" s="16"/>
      <c r="ADL14" s="16"/>
      <c r="ADM14" s="16"/>
      <c r="ADN14" s="16"/>
      <c r="ADO14" s="16"/>
      <c r="ADP14" s="16"/>
      <c r="ADQ14" s="16"/>
      <c r="ADR14" s="16"/>
      <c r="ADS14" s="16"/>
      <c r="ADT14" s="16"/>
      <c r="ADU14" s="16"/>
      <c r="ADV14" s="16"/>
      <c r="ADW14" s="16"/>
      <c r="ADX14" s="16"/>
      <c r="ADY14" s="16"/>
      <c r="ADZ14" s="16"/>
      <c r="AEA14" s="16"/>
      <c r="AEB14" s="16"/>
      <c r="AEC14" s="16"/>
      <c r="AED14" s="16"/>
      <c r="AEE14" s="16"/>
      <c r="AEF14" s="16"/>
      <c r="AEG14" s="16"/>
      <c r="AEH14" s="16"/>
      <c r="AEI14" s="16"/>
      <c r="AEJ14" s="16"/>
      <c r="AEK14" s="16"/>
      <c r="AEL14" s="16"/>
      <c r="AEM14" s="16"/>
      <c r="AEN14" s="16"/>
      <c r="AEO14" s="16"/>
      <c r="AEP14" s="16"/>
      <c r="AEQ14" s="16"/>
      <c r="AER14" s="16"/>
      <c r="AES14" s="16"/>
      <c r="AET14" s="16"/>
      <c r="AEU14" s="16"/>
      <c r="AEV14" s="16"/>
      <c r="AEW14" s="16"/>
      <c r="AEX14" s="16"/>
      <c r="AEY14" s="16"/>
      <c r="AEZ14" s="16"/>
      <c r="AFA14" s="16"/>
      <c r="AFB14" s="16"/>
      <c r="AFC14" s="16"/>
      <c r="AFD14" s="16"/>
      <c r="AFE14" s="16"/>
      <c r="AFF14" s="16"/>
      <c r="AFG14" s="16"/>
      <c r="AFH14" s="16"/>
      <c r="AFI14" s="16"/>
      <c r="AFJ14" s="16"/>
      <c r="AFK14" s="16"/>
      <c r="AFL14" s="16"/>
      <c r="AFM14" s="16"/>
      <c r="AFN14" s="16"/>
      <c r="AFO14" s="16"/>
      <c r="AFP14" s="16"/>
      <c r="AFQ14" s="16"/>
      <c r="AFR14" s="16"/>
      <c r="AFS14" s="16"/>
      <c r="AFT14" s="16"/>
      <c r="AFU14" s="16"/>
      <c r="AFV14" s="16"/>
      <c r="AFW14" s="16"/>
      <c r="AFX14" s="16"/>
      <c r="AFY14" s="16"/>
      <c r="AFZ14" s="16"/>
      <c r="AGA14" s="16"/>
      <c r="AGB14" s="16"/>
      <c r="AGC14" s="16"/>
      <c r="AGD14" s="16"/>
      <c r="AGE14" s="16"/>
      <c r="AGF14" s="16"/>
      <c r="AGG14" s="16"/>
      <c r="AGH14" s="16"/>
      <c r="AGI14" s="16"/>
      <c r="AGJ14" s="16"/>
      <c r="AGK14" s="16"/>
      <c r="AGL14" s="16"/>
      <c r="AGM14" s="16"/>
      <c r="AGN14" s="16"/>
      <c r="AGO14" s="16"/>
      <c r="AGP14" s="16"/>
      <c r="AGQ14" s="16"/>
      <c r="AGR14" s="16"/>
      <c r="AGS14" s="16"/>
      <c r="AGT14" s="16"/>
      <c r="AGU14" s="16"/>
      <c r="AGV14" s="16"/>
      <c r="AGW14" s="16"/>
      <c r="AGX14" s="16"/>
      <c r="AGY14" s="16"/>
      <c r="AGZ14" s="16"/>
      <c r="AHA14" s="16"/>
      <c r="AHB14" s="16"/>
      <c r="AHC14" s="16"/>
      <c r="AHD14" s="16"/>
      <c r="AHE14" s="16"/>
      <c r="AHF14" s="16"/>
      <c r="AHG14" s="16"/>
      <c r="AHH14" s="16"/>
      <c r="AHI14" s="16"/>
      <c r="AHJ14" s="16"/>
      <c r="AHK14" s="16"/>
      <c r="AHL14" s="16"/>
      <c r="AHM14" s="16"/>
      <c r="AHN14" s="16"/>
      <c r="AHO14" s="16"/>
      <c r="AHP14" s="16"/>
      <c r="AHQ14" s="16"/>
      <c r="AHR14" s="16"/>
      <c r="AHS14" s="16"/>
      <c r="AHT14" s="16"/>
      <c r="AHU14" s="16"/>
      <c r="AHV14" s="16"/>
      <c r="AHW14" s="16"/>
      <c r="AHX14" s="16"/>
      <c r="AHY14" s="16"/>
      <c r="AHZ14" s="16"/>
      <c r="AIA14" s="16"/>
      <c r="AIB14" s="16"/>
      <c r="AIC14" s="16"/>
      <c r="AID14" s="16"/>
      <c r="AIE14" s="16"/>
      <c r="AIF14" s="16"/>
      <c r="AIG14" s="16"/>
      <c r="AIH14" s="16"/>
      <c r="AII14" s="16"/>
      <c r="AIJ14" s="16"/>
      <c r="AIK14" s="16"/>
      <c r="AIL14" s="16"/>
      <c r="AIM14" s="16"/>
      <c r="AIN14" s="16"/>
      <c r="AIO14" s="16"/>
      <c r="AIP14" s="16"/>
      <c r="AIQ14" s="16"/>
      <c r="AIR14" s="16"/>
      <c r="AIS14" s="16"/>
      <c r="AIT14" s="16"/>
      <c r="AIU14" s="16"/>
      <c r="AIV14" s="16"/>
      <c r="AIW14" s="16"/>
      <c r="AIX14" s="16"/>
      <c r="AIY14" s="16"/>
      <c r="AIZ14" s="16"/>
      <c r="AJA14" s="16"/>
      <c r="AJB14" s="16"/>
      <c r="AJC14" s="16"/>
      <c r="AJD14" s="16"/>
      <c r="AJE14" s="16"/>
      <c r="AJF14" s="16"/>
      <c r="AJG14" s="16"/>
      <c r="AJH14" s="16"/>
      <c r="AJI14" s="16"/>
      <c r="AJJ14" s="16"/>
      <c r="AJK14" s="16"/>
      <c r="AJL14" s="16"/>
      <c r="AJM14" s="16"/>
      <c r="AJN14" s="16"/>
      <c r="AJO14" s="16"/>
      <c r="AJP14" s="16"/>
      <c r="AJQ14" s="16"/>
      <c r="AJR14" s="16"/>
      <c r="AJS14" s="16"/>
      <c r="AJT14" s="16"/>
      <c r="AJU14" s="16"/>
      <c r="AJV14" s="16"/>
      <c r="AJW14" s="16"/>
      <c r="AJX14" s="16"/>
      <c r="AJY14" s="16"/>
      <c r="AJZ14" s="16"/>
      <c r="AKA14" s="16"/>
      <c r="AKB14" s="16"/>
      <c r="AKC14" s="16"/>
      <c r="AKD14" s="16"/>
      <c r="AKE14" s="16"/>
      <c r="AKF14" s="16"/>
      <c r="AKG14" s="16"/>
      <c r="AKH14" s="16"/>
      <c r="AKI14" s="16"/>
      <c r="AKJ14" s="16"/>
      <c r="AKK14" s="16"/>
      <c r="AKL14" s="16"/>
      <c r="AKM14" s="16"/>
      <c r="AKN14" s="16"/>
      <c r="AKO14" s="16"/>
      <c r="AKP14" s="16"/>
      <c r="AKQ14" s="16"/>
      <c r="AKR14" s="16"/>
      <c r="AKS14" s="16"/>
      <c r="AKT14" s="16"/>
      <c r="AKU14" s="16"/>
      <c r="AKV14" s="16"/>
      <c r="AKW14" s="16"/>
      <c r="AKX14" s="16"/>
      <c r="AKY14" s="16"/>
      <c r="AKZ14" s="16"/>
      <c r="ALA14" s="16"/>
      <c r="ALB14" s="16"/>
      <c r="ALC14" s="16"/>
      <c r="ALD14" s="16"/>
      <c r="ALE14" s="16"/>
      <c r="ALF14" s="16"/>
      <c r="ALG14" s="16"/>
      <c r="ALH14" s="16"/>
      <c r="ALI14" s="16"/>
      <c r="ALJ14" s="16"/>
      <c r="ALK14" s="16"/>
      <c r="ALL14" s="16"/>
      <c r="ALM14" s="16"/>
      <c r="ALN14" s="16"/>
      <c r="ALO14" s="16"/>
      <c r="ALP14" s="16"/>
      <c r="ALQ14" s="16"/>
      <c r="ALR14" s="16"/>
      <c r="ALS14" s="16"/>
      <c r="ALT14" s="16"/>
      <c r="ALU14" s="16"/>
      <c r="ALV14" s="16"/>
      <c r="ALW14" s="16"/>
      <c r="ALX14" s="16"/>
      <c r="ALY14" s="16"/>
      <c r="ALZ14" s="16"/>
      <c r="AMA14" s="16"/>
      <c r="AMB14" s="16"/>
      <c r="AMC14" s="16"/>
      <c r="AMD14" s="16"/>
      <c r="AME14" s="16"/>
      <c r="AMF14" s="16"/>
      <c r="AMG14" s="16"/>
      <c r="AMH14" s="16"/>
      <c r="AMI14" s="16"/>
      <c r="AMJ14" s="16"/>
    </row>
    <row r="15" spans="1:1024" ht="48.75" customHeight="1">
      <c r="A15" s="6"/>
      <c r="B15" s="24" t="s">
        <v>14</v>
      </c>
      <c r="C15" s="24"/>
      <c r="D15" s="24"/>
      <c r="E15" s="33"/>
      <c r="F15" s="41" t="s">
        <v>59</v>
      </c>
      <c r="G15" s="41"/>
      <c r="H15" s="41"/>
      <c r="I15" s="40" t="s">
        <v>16</v>
      </c>
      <c r="J15" s="40"/>
      <c r="K15" s="40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  <c r="QB15" s="16"/>
      <c r="QC15" s="16"/>
      <c r="QD15" s="16"/>
      <c r="QE15" s="16"/>
      <c r="QF15" s="16"/>
      <c r="QG15" s="16"/>
      <c r="QH15" s="16"/>
      <c r="QI15" s="16"/>
      <c r="QJ15" s="16"/>
      <c r="QK15" s="16"/>
      <c r="QL15" s="16"/>
      <c r="QM15" s="16"/>
      <c r="QN15" s="16"/>
      <c r="QO15" s="16"/>
      <c r="QP15" s="16"/>
      <c r="QQ15" s="16"/>
      <c r="QR15" s="16"/>
      <c r="QS15" s="16"/>
      <c r="QT15" s="16"/>
      <c r="QU15" s="16"/>
      <c r="QV15" s="16"/>
      <c r="QW15" s="16"/>
      <c r="QX15" s="16"/>
      <c r="QY15" s="16"/>
      <c r="QZ15" s="16"/>
      <c r="RA15" s="16"/>
      <c r="RB15" s="16"/>
      <c r="RC15" s="16"/>
      <c r="RD15" s="16"/>
      <c r="RE15" s="16"/>
      <c r="RF15" s="16"/>
      <c r="RG15" s="16"/>
      <c r="RH15" s="16"/>
      <c r="RI15" s="16"/>
      <c r="RJ15" s="16"/>
      <c r="RK15" s="16"/>
      <c r="RL15" s="16"/>
      <c r="RM15" s="16"/>
      <c r="RN15" s="16"/>
      <c r="RO15" s="16"/>
      <c r="RP15" s="16"/>
      <c r="RQ15" s="16"/>
      <c r="RR15" s="16"/>
      <c r="RS15" s="16"/>
      <c r="RT15" s="16"/>
      <c r="RU15" s="16"/>
      <c r="RV15" s="16"/>
      <c r="RW15" s="16"/>
      <c r="RX15" s="16"/>
      <c r="RY15" s="16"/>
      <c r="RZ15" s="16"/>
      <c r="SA15" s="16"/>
      <c r="SB15" s="16"/>
      <c r="SC15" s="16"/>
      <c r="SD15" s="16"/>
      <c r="SE15" s="16"/>
      <c r="SF15" s="16"/>
      <c r="SG15" s="16"/>
      <c r="SH15" s="16"/>
      <c r="SI15" s="16"/>
      <c r="SJ15" s="16"/>
      <c r="SK15" s="16"/>
      <c r="SL15" s="16"/>
      <c r="SM15" s="16"/>
      <c r="SN15" s="16"/>
      <c r="SO15" s="16"/>
      <c r="SP15" s="16"/>
      <c r="SQ15" s="16"/>
      <c r="SR15" s="16"/>
      <c r="SS15" s="16"/>
      <c r="ST15" s="16"/>
      <c r="SU15" s="16"/>
      <c r="SV15" s="16"/>
      <c r="SW15" s="16"/>
      <c r="SX15" s="16"/>
      <c r="SY15" s="16"/>
      <c r="SZ15" s="16"/>
      <c r="TA15" s="16"/>
      <c r="TB15" s="16"/>
      <c r="TC15" s="16"/>
      <c r="TD15" s="16"/>
      <c r="TE15" s="16"/>
      <c r="TF15" s="16"/>
      <c r="TG15" s="16"/>
      <c r="TH15" s="16"/>
      <c r="TI15" s="16"/>
      <c r="TJ15" s="16"/>
      <c r="TK15" s="16"/>
      <c r="TL15" s="16"/>
      <c r="TM15" s="16"/>
      <c r="TN15" s="16"/>
      <c r="TO15" s="16"/>
      <c r="TP15" s="16"/>
      <c r="TQ15" s="16"/>
      <c r="TR15" s="16"/>
      <c r="TS15" s="16"/>
      <c r="TT15" s="16"/>
      <c r="TU15" s="16"/>
      <c r="TV15" s="16"/>
      <c r="TW15" s="16"/>
      <c r="TX15" s="16"/>
      <c r="TY15" s="16"/>
      <c r="TZ15" s="16"/>
      <c r="UA15" s="16"/>
      <c r="UB15" s="16"/>
      <c r="UC15" s="16"/>
      <c r="UD15" s="16"/>
      <c r="UE15" s="16"/>
      <c r="UF15" s="16"/>
      <c r="UG15" s="16"/>
      <c r="UH15" s="16"/>
      <c r="UI15" s="16"/>
      <c r="UJ15" s="16"/>
      <c r="UK15" s="16"/>
      <c r="UL15" s="16"/>
      <c r="UM15" s="16"/>
      <c r="UN15" s="16"/>
      <c r="UO15" s="16"/>
      <c r="UP15" s="16"/>
      <c r="UQ15" s="16"/>
      <c r="UR15" s="16"/>
      <c r="US15" s="16"/>
      <c r="UT15" s="16"/>
      <c r="UU15" s="16"/>
      <c r="UV15" s="16"/>
      <c r="UW15" s="16"/>
      <c r="UX15" s="16"/>
      <c r="UY15" s="16"/>
      <c r="UZ15" s="16"/>
      <c r="VA15" s="16"/>
      <c r="VB15" s="16"/>
      <c r="VC15" s="16"/>
      <c r="VD15" s="16"/>
      <c r="VE15" s="16"/>
      <c r="VF15" s="16"/>
      <c r="VG15" s="16"/>
      <c r="VH15" s="16"/>
      <c r="VI15" s="16"/>
      <c r="VJ15" s="16"/>
      <c r="VK15" s="16"/>
      <c r="VL15" s="16"/>
      <c r="VM15" s="16"/>
      <c r="VN15" s="16"/>
      <c r="VO15" s="16"/>
      <c r="VP15" s="16"/>
      <c r="VQ15" s="16"/>
      <c r="VR15" s="16"/>
      <c r="VS15" s="16"/>
      <c r="VT15" s="16"/>
      <c r="VU15" s="16"/>
      <c r="VV15" s="16"/>
      <c r="VW15" s="16"/>
      <c r="VX15" s="16"/>
      <c r="VY15" s="16"/>
      <c r="VZ15" s="16"/>
      <c r="WA15" s="16"/>
      <c r="WB15" s="16"/>
      <c r="WC15" s="16"/>
      <c r="WD15" s="16"/>
      <c r="WE15" s="16"/>
      <c r="WF15" s="16"/>
      <c r="WG15" s="16"/>
      <c r="WH15" s="16"/>
      <c r="WI15" s="16"/>
      <c r="WJ15" s="16"/>
      <c r="WK15" s="16"/>
      <c r="WL15" s="16"/>
      <c r="WM15" s="16"/>
      <c r="WN15" s="16"/>
      <c r="WO15" s="16"/>
      <c r="WP15" s="16"/>
      <c r="WQ15" s="16"/>
      <c r="WR15" s="16"/>
      <c r="WS15" s="16"/>
      <c r="WT15" s="16"/>
      <c r="WU15" s="16"/>
      <c r="WV15" s="16"/>
      <c r="WW15" s="16"/>
      <c r="WX15" s="16"/>
      <c r="WY15" s="16"/>
      <c r="WZ15" s="16"/>
      <c r="XA15" s="16"/>
      <c r="XB15" s="16"/>
      <c r="XC15" s="16"/>
      <c r="XD15" s="16"/>
      <c r="XE15" s="16"/>
      <c r="XF15" s="16"/>
      <c r="XG15" s="16"/>
      <c r="XH15" s="16"/>
      <c r="XI15" s="16"/>
      <c r="XJ15" s="16"/>
      <c r="XK15" s="16"/>
      <c r="XL15" s="16"/>
      <c r="XM15" s="16"/>
      <c r="XN15" s="16"/>
      <c r="XO15" s="16"/>
      <c r="XP15" s="16"/>
      <c r="XQ15" s="16"/>
      <c r="XR15" s="16"/>
      <c r="XS15" s="16"/>
      <c r="XT15" s="16"/>
      <c r="XU15" s="16"/>
      <c r="XV15" s="16"/>
      <c r="XW15" s="16"/>
      <c r="XX15" s="16"/>
      <c r="XY15" s="16"/>
      <c r="XZ15" s="16"/>
      <c r="YA15" s="16"/>
      <c r="YB15" s="16"/>
      <c r="YC15" s="16"/>
      <c r="YD15" s="16"/>
      <c r="YE15" s="16"/>
      <c r="YF15" s="16"/>
      <c r="YG15" s="16"/>
      <c r="YH15" s="16"/>
      <c r="YI15" s="16"/>
      <c r="YJ15" s="16"/>
      <c r="YK15" s="16"/>
      <c r="YL15" s="16"/>
      <c r="YM15" s="16"/>
      <c r="YN15" s="16"/>
      <c r="YO15" s="16"/>
      <c r="YP15" s="16"/>
      <c r="YQ15" s="16"/>
      <c r="YR15" s="16"/>
      <c r="YS15" s="16"/>
      <c r="YT15" s="16"/>
      <c r="YU15" s="16"/>
      <c r="YV15" s="16"/>
      <c r="YW15" s="16"/>
      <c r="YX15" s="16"/>
      <c r="YY15" s="16"/>
      <c r="YZ15" s="16"/>
      <c r="ZA15" s="16"/>
      <c r="ZB15" s="16"/>
      <c r="ZC15" s="16"/>
      <c r="ZD15" s="16"/>
      <c r="ZE15" s="16"/>
      <c r="ZF15" s="16"/>
      <c r="ZG15" s="16"/>
      <c r="ZH15" s="16"/>
      <c r="ZI15" s="16"/>
      <c r="ZJ15" s="16"/>
      <c r="ZK15" s="16"/>
      <c r="ZL15" s="16"/>
      <c r="ZM15" s="16"/>
      <c r="ZN15" s="16"/>
      <c r="ZO15" s="16"/>
      <c r="ZP15" s="16"/>
      <c r="ZQ15" s="16"/>
      <c r="ZR15" s="16"/>
      <c r="ZS15" s="16"/>
      <c r="ZT15" s="16"/>
      <c r="ZU15" s="16"/>
      <c r="ZV15" s="16"/>
      <c r="ZW15" s="16"/>
      <c r="ZX15" s="16"/>
      <c r="ZY15" s="16"/>
      <c r="ZZ15" s="16"/>
      <c r="AAA15" s="16"/>
      <c r="AAB15" s="16"/>
      <c r="AAC15" s="16"/>
      <c r="AAD15" s="16"/>
      <c r="AAE15" s="16"/>
      <c r="AAF15" s="16"/>
      <c r="AAG15" s="16"/>
      <c r="AAH15" s="16"/>
      <c r="AAI15" s="16"/>
      <c r="AAJ15" s="16"/>
      <c r="AAK15" s="16"/>
      <c r="AAL15" s="16"/>
      <c r="AAM15" s="16"/>
      <c r="AAN15" s="16"/>
      <c r="AAO15" s="16"/>
      <c r="AAP15" s="16"/>
      <c r="AAQ15" s="16"/>
      <c r="AAR15" s="16"/>
      <c r="AAS15" s="16"/>
      <c r="AAT15" s="16"/>
      <c r="AAU15" s="16"/>
      <c r="AAV15" s="16"/>
      <c r="AAW15" s="16"/>
      <c r="AAX15" s="16"/>
      <c r="AAY15" s="16"/>
      <c r="AAZ15" s="16"/>
      <c r="ABA15" s="16"/>
      <c r="ABB15" s="16"/>
      <c r="ABC15" s="16"/>
      <c r="ABD15" s="16"/>
      <c r="ABE15" s="16"/>
      <c r="ABF15" s="16"/>
      <c r="ABG15" s="16"/>
      <c r="ABH15" s="16"/>
      <c r="ABI15" s="16"/>
      <c r="ABJ15" s="16"/>
      <c r="ABK15" s="16"/>
      <c r="ABL15" s="16"/>
      <c r="ABM15" s="16"/>
      <c r="ABN15" s="16"/>
      <c r="ABO15" s="16"/>
      <c r="ABP15" s="16"/>
      <c r="ABQ15" s="16"/>
      <c r="ABR15" s="16"/>
      <c r="ABS15" s="16"/>
      <c r="ABT15" s="16"/>
      <c r="ABU15" s="16"/>
      <c r="ABV15" s="16"/>
      <c r="ABW15" s="16"/>
      <c r="ABX15" s="16"/>
      <c r="ABY15" s="16"/>
      <c r="ABZ15" s="16"/>
      <c r="ACA15" s="16"/>
      <c r="ACB15" s="16"/>
      <c r="ACC15" s="16"/>
      <c r="ACD15" s="16"/>
      <c r="ACE15" s="16"/>
      <c r="ACF15" s="16"/>
      <c r="ACG15" s="16"/>
      <c r="ACH15" s="16"/>
      <c r="ACI15" s="16"/>
      <c r="ACJ15" s="16"/>
      <c r="ACK15" s="16"/>
      <c r="ACL15" s="16"/>
      <c r="ACM15" s="16"/>
      <c r="ACN15" s="16"/>
      <c r="ACO15" s="16"/>
      <c r="ACP15" s="16"/>
      <c r="ACQ15" s="16"/>
      <c r="ACR15" s="16"/>
      <c r="ACS15" s="16"/>
      <c r="ACT15" s="16"/>
      <c r="ACU15" s="16"/>
      <c r="ACV15" s="16"/>
      <c r="ACW15" s="16"/>
      <c r="ACX15" s="16"/>
      <c r="ACY15" s="16"/>
      <c r="ACZ15" s="16"/>
      <c r="ADA15" s="16"/>
      <c r="ADB15" s="16"/>
      <c r="ADC15" s="16"/>
      <c r="ADD15" s="16"/>
      <c r="ADE15" s="16"/>
      <c r="ADF15" s="16"/>
      <c r="ADG15" s="16"/>
      <c r="ADH15" s="16"/>
      <c r="ADI15" s="16"/>
      <c r="ADJ15" s="16"/>
      <c r="ADK15" s="16"/>
      <c r="ADL15" s="16"/>
      <c r="ADM15" s="16"/>
      <c r="ADN15" s="16"/>
      <c r="ADO15" s="16"/>
      <c r="ADP15" s="16"/>
      <c r="ADQ15" s="16"/>
      <c r="ADR15" s="16"/>
      <c r="ADS15" s="16"/>
      <c r="ADT15" s="16"/>
      <c r="ADU15" s="16"/>
      <c r="ADV15" s="16"/>
      <c r="ADW15" s="16"/>
      <c r="ADX15" s="16"/>
      <c r="ADY15" s="16"/>
      <c r="ADZ15" s="16"/>
      <c r="AEA15" s="16"/>
      <c r="AEB15" s="16"/>
      <c r="AEC15" s="16"/>
      <c r="AED15" s="16"/>
      <c r="AEE15" s="16"/>
      <c r="AEF15" s="16"/>
      <c r="AEG15" s="16"/>
      <c r="AEH15" s="16"/>
      <c r="AEI15" s="16"/>
      <c r="AEJ15" s="16"/>
      <c r="AEK15" s="16"/>
      <c r="AEL15" s="16"/>
      <c r="AEM15" s="16"/>
      <c r="AEN15" s="16"/>
      <c r="AEO15" s="16"/>
      <c r="AEP15" s="16"/>
      <c r="AEQ15" s="16"/>
      <c r="AER15" s="16"/>
      <c r="AES15" s="16"/>
      <c r="AET15" s="16"/>
      <c r="AEU15" s="16"/>
      <c r="AEV15" s="16"/>
      <c r="AEW15" s="16"/>
      <c r="AEX15" s="16"/>
      <c r="AEY15" s="16"/>
      <c r="AEZ15" s="16"/>
      <c r="AFA15" s="16"/>
      <c r="AFB15" s="16"/>
      <c r="AFC15" s="16"/>
      <c r="AFD15" s="16"/>
      <c r="AFE15" s="16"/>
      <c r="AFF15" s="16"/>
      <c r="AFG15" s="16"/>
      <c r="AFH15" s="16"/>
      <c r="AFI15" s="16"/>
      <c r="AFJ15" s="16"/>
      <c r="AFK15" s="16"/>
      <c r="AFL15" s="16"/>
      <c r="AFM15" s="16"/>
      <c r="AFN15" s="16"/>
      <c r="AFO15" s="16"/>
      <c r="AFP15" s="16"/>
      <c r="AFQ15" s="16"/>
      <c r="AFR15" s="16"/>
      <c r="AFS15" s="16"/>
      <c r="AFT15" s="16"/>
      <c r="AFU15" s="16"/>
      <c r="AFV15" s="16"/>
      <c r="AFW15" s="16"/>
      <c r="AFX15" s="16"/>
      <c r="AFY15" s="16"/>
      <c r="AFZ15" s="16"/>
      <c r="AGA15" s="16"/>
      <c r="AGB15" s="16"/>
      <c r="AGC15" s="16"/>
      <c r="AGD15" s="16"/>
      <c r="AGE15" s="16"/>
      <c r="AGF15" s="16"/>
      <c r="AGG15" s="16"/>
      <c r="AGH15" s="16"/>
      <c r="AGI15" s="16"/>
      <c r="AGJ15" s="16"/>
      <c r="AGK15" s="16"/>
      <c r="AGL15" s="16"/>
      <c r="AGM15" s="16"/>
      <c r="AGN15" s="16"/>
      <c r="AGO15" s="16"/>
      <c r="AGP15" s="16"/>
      <c r="AGQ15" s="16"/>
      <c r="AGR15" s="16"/>
      <c r="AGS15" s="16"/>
      <c r="AGT15" s="16"/>
      <c r="AGU15" s="16"/>
      <c r="AGV15" s="16"/>
      <c r="AGW15" s="16"/>
      <c r="AGX15" s="16"/>
      <c r="AGY15" s="16"/>
      <c r="AGZ15" s="16"/>
      <c r="AHA15" s="16"/>
      <c r="AHB15" s="16"/>
      <c r="AHC15" s="16"/>
      <c r="AHD15" s="16"/>
      <c r="AHE15" s="16"/>
      <c r="AHF15" s="16"/>
      <c r="AHG15" s="16"/>
      <c r="AHH15" s="16"/>
      <c r="AHI15" s="16"/>
      <c r="AHJ15" s="16"/>
      <c r="AHK15" s="16"/>
      <c r="AHL15" s="16"/>
      <c r="AHM15" s="16"/>
      <c r="AHN15" s="16"/>
      <c r="AHO15" s="16"/>
      <c r="AHP15" s="16"/>
      <c r="AHQ15" s="16"/>
      <c r="AHR15" s="16"/>
      <c r="AHS15" s="16"/>
      <c r="AHT15" s="16"/>
      <c r="AHU15" s="16"/>
      <c r="AHV15" s="16"/>
      <c r="AHW15" s="16"/>
      <c r="AHX15" s="16"/>
      <c r="AHY15" s="16"/>
      <c r="AHZ15" s="16"/>
      <c r="AIA15" s="16"/>
      <c r="AIB15" s="16"/>
      <c r="AIC15" s="16"/>
      <c r="AID15" s="16"/>
      <c r="AIE15" s="16"/>
      <c r="AIF15" s="16"/>
      <c r="AIG15" s="16"/>
      <c r="AIH15" s="16"/>
      <c r="AII15" s="16"/>
      <c r="AIJ15" s="16"/>
      <c r="AIK15" s="16"/>
      <c r="AIL15" s="16"/>
      <c r="AIM15" s="16"/>
      <c r="AIN15" s="16"/>
      <c r="AIO15" s="16"/>
      <c r="AIP15" s="16"/>
      <c r="AIQ15" s="16"/>
      <c r="AIR15" s="16"/>
      <c r="AIS15" s="16"/>
      <c r="AIT15" s="16"/>
      <c r="AIU15" s="16"/>
      <c r="AIV15" s="16"/>
      <c r="AIW15" s="16"/>
      <c r="AIX15" s="16"/>
      <c r="AIY15" s="16"/>
      <c r="AIZ15" s="16"/>
      <c r="AJA15" s="16"/>
      <c r="AJB15" s="16"/>
      <c r="AJC15" s="16"/>
      <c r="AJD15" s="16"/>
      <c r="AJE15" s="16"/>
      <c r="AJF15" s="16"/>
      <c r="AJG15" s="16"/>
      <c r="AJH15" s="16"/>
      <c r="AJI15" s="16"/>
      <c r="AJJ15" s="16"/>
      <c r="AJK15" s="16"/>
      <c r="AJL15" s="16"/>
      <c r="AJM15" s="16"/>
      <c r="AJN15" s="16"/>
      <c r="AJO15" s="16"/>
      <c r="AJP15" s="16"/>
      <c r="AJQ15" s="16"/>
      <c r="AJR15" s="16"/>
      <c r="AJS15" s="16"/>
      <c r="AJT15" s="16"/>
      <c r="AJU15" s="16"/>
      <c r="AJV15" s="16"/>
      <c r="AJW15" s="16"/>
      <c r="AJX15" s="16"/>
      <c r="AJY15" s="16"/>
      <c r="AJZ15" s="16"/>
      <c r="AKA15" s="16"/>
      <c r="AKB15" s="16"/>
      <c r="AKC15" s="16"/>
      <c r="AKD15" s="16"/>
      <c r="AKE15" s="16"/>
      <c r="AKF15" s="16"/>
      <c r="AKG15" s="16"/>
      <c r="AKH15" s="16"/>
      <c r="AKI15" s="16"/>
      <c r="AKJ15" s="16"/>
      <c r="AKK15" s="16"/>
      <c r="AKL15" s="16"/>
      <c r="AKM15" s="16"/>
      <c r="AKN15" s="16"/>
      <c r="AKO15" s="16"/>
      <c r="AKP15" s="16"/>
      <c r="AKQ15" s="16"/>
      <c r="AKR15" s="16"/>
      <c r="AKS15" s="16"/>
      <c r="AKT15" s="16"/>
      <c r="AKU15" s="16"/>
      <c r="AKV15" s="16"/>
      <c r="AKW15" s="16"/>
      <c r="AKX15" s="16"/>
      <c r="AKY15" s="16"/>
      <c r="AKZ15" s="16"/>
      <c r="ALA15" s="16"/>
      <c r="ALB15" s="16"/>
      <c r="ALC15" s="16"/>
      <c r="ALD15" s="16"/>
      <c r="ALE15" s="16"/>
      <c r="ALF15" s="16"/>
      <c r="ALG15" s="16"/>
      <c r="ALH15" s="16"/>
      <c r="ALI15" s="16"/>
      <c r="ALJ15" s="16"/>
      <c r="ALK15" s="16"/>
      <c r="ALL15" s="16"/>
      <c r="ALM15" s="16"/>
      <c r="ALN15" s="16"/>
      <c r="ALO15" s="16"/>
      <c r="ALP15" s="16"/>
      <c r="ALQ15" s="16"/>
      <c r="ALR15" s="16"/>
      <c r="ALS15" s="16"/>
      <c r="ALT15" s="16"/>
      <c r="ALU15" s="16"/>
      <c r="ALV15" s="16"/>
      <c r="ALW15" s="16"/>
      <c r="ALX15" s="16"/>
      <c r="ALY15" s="16"/>
      <c r="ALZ15" s="16"/>
      <c r="AMA15" s="16"/>
      <c r="AMB15" s="16"/>
      <c r="AMC15" s="16"/>
      <c r="AMD15" s="16"/>
      <c r="AME15" s="16"/>
      <c r="AMF15" s="16"/>
      <c r="AMG15" s="16"/>
      <c r="AMH15" s="16"/>
      <c r="AMI15" s="16"/>
      <c r="AMJ15" s="16"/>
    </row>
  </sheetData>
  <sheetProtection algorithmName="SHA-512" hashValue="5vgiOp9a6skpzmkMpvFa2iT2XbHC3BfkSE9VamnNI7ixQw6dGP6k/B+WT2cC5tM6VWJ+dTjM02IMens1JAvSdg==" saltValue="drdBvmZ/uQCaGGYghJzu3Q==" spinCount="100000" sheet="1" objects="1" scenarios="1"/>
  <mergeCells count="10">
    <mergeCell ref="I15:K15"/>
    <mergeCell ref="F15:H15"/>
    <mergeCell ref="A1:K1"/>
    <mergeCell ref="A2:A3"/>
    <mergeCell ref="B2:B3"/>
    <mergeCell ref="C2:C3"/>
    <mergeCell ref="D2:D3"/>
    <mergeCell ref="E2:J2"/>
    <mergeCell ref="K2:K3"/>
    <mergeCell ref="A14:C14"/>
  </mergeCells>
  <printOptions horizontalCentered="1"/>
  <pageMargins left="0.11811023622047245" right="0.1968503937007874" top="0.7480314960629921" bottom="0.5511811023622047" header="0.35433070866141736" footer="0.15748031496062992"/>
  <pageSetup fitToHeight="1" fitToWidth="1" horizontalDpi="1200" verticalDpi="12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8"/>
  <sheetViews>
    <sheetView tabSelected="1" view="pageBreakPreview" zoomScale="85" zoomScaleSheetLayoutView="85" workbookViewId="0" topLeftCell="A1">
      <selection activeCell="E10" sqref="E10"/>
    </sheetView>
  </sheetViews>
  <sheetFormatPr defaultColWidth="8.00390625" defaultRowHeight="16.5"/>
  <cols>
    <col min="1" max="1" width="4.75390625" style="1" customWidth="1"/>
    <col min="2" max="2" width="7.25390625" style="1" customWidth="1"/>
    <col min="3" max="3" width="12.75390625" style="1" customWidth="1"/>
    <col min="4" max="4" width="9.75390625" style="1" customWidth="1"/>
    <col min="5" max="5" width="17.50390625" style="1" customWidth="1"/>
    <col min="6" max="6" width="13.00390625" style="1" customWidth="1"/>
    <col min="7" max="7" width="12.625" style="1" customWidth="1"/>
    <col min="8" max="8" width="13.00390625" style="1" customWidth="1"/>
    <col min="9" max="9" width="12.625" style="1" customWidth="1"/>
    <col min="10" max="10" width="9.25390625" style="1" customWidth="1"/>
    <col min="11" max="11" width="12.75390625" style="2" customWidth="1"/>
    <col min="12" max="12" width="15.50390625" style="1" customWidth="1"/>
    <col min="13" max="1024" width="8.25390625" style="1" customWidth="1"/>
    <col min="1025" max="1025" width="8.00390625" style="16" customWidth="1"/>
    <col min="1026" max="16384" width="8.00390625" style="16" customWidth="1"/>
  </cols>
  <sheetData>
    <row r="1" spans="11:12" s="1" customFormat="1" ht="14.4">
      <c r="K1" s="2"/>
      <c r="L1" s="3" t="s">
        <v>0</v>
      </c>
    </row>
    <row r="2" spans="1:12" s="1" customFormat="1" ht="27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1" customFormat="1" ht="20.4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4" customFormat="1" ht="20.4" customHeight="1">
      <c r="A4" s="52" t="s">
        <v>53</v>
      </c>
      <c r="B4" s="52"/>
      <c r="C4" s="52"/>
      <c r="D4" s="52"/>
      <c r="E4" s="17"/>
      <c r="F4" s="18"/>
      <c r="G4" s="18"/>
      <c r="H4" s="18"/>
      <c r="I4" s="18"/>
      <c r="J4" s="18"/>
      <c r="K4" s="18"/>
      <c r="L4" s="18"/>
    </row>
    <row r="5" spans="1:12" s="4" customFormat="1" ht="19.2" customHeight="1">
      <c r="A5" s="48" t="s">
        <v>61</v>
      </c>
      <c r="B5" s="48"/>
      <c r="C5" s="48"/>
      <c r="D5" s="48"/>
      <c r="E5" s="48"/>
      <c r="F5" s="48"/>
      <c r="G5" s="17"/>
      <c r="H5" s="17"/>
      <c r="I5" s="48" t="s">
        <v>52</v>
      </c>
      <c r="J5" s="48"/>
      <c r="K5" s="48"/>
      <c r="L5" s="48"/>
    </row>
    <row r="6" spans="1:12" s="1" customFormat="1" ht="18.75" customHeight="1">
      <c r="A6" s="49" t="s">
        <v>3</v>
      </c>
      <c r="B6" s="49" t="s">
        <v>4</v>
      </c>
      <c r="C6" s="50" t="s">
        <v>5</v>
      </c>
      <c r="D6" s="49" t="s">
        <v>6</v>
      </c>
      <c r="E6" s="51" t="s">
        <v>7</v>
      </c>
      <c r="F6" s="49" t="s">
        <v>8</v>
      </c>
      <c r="G6" s="49"/>
      <c r="H6" s="49" t="s">
        <v>9</v>
      </c>
      <c r="I6" s="49"/>
      <c r="J6" s="51" t="s">
        <v>50</v>
      </c>
      <c r="K6" s="50" t="s">
        <v>49</v>
      </c>
      <c r="L6" s="49" t="s">
        <v>10</v>
      </c>
    </row>
    <row r="7" spans="1:12" s="1" customFormat="1" ht="12" customHeight="1">
      <c r="A7" s="49"/>
      <c r="B7" s="49"/>
      <c r="C7" s="50"/>
      <c r="D7" s="49"/>
      <c r="E7" s="51"/>
      <c r="F7" s="49" t="s">
        <v>11</v>
      </c>
      <c r="G7" s="49" t="s">
        <v>12</v>
      </c>
      <c r="H7" s="49" t="s">
        <v>11</v>
      </c>
      <c r="I7" s="49" t="s">
        <v>12</v>
      </c>
      <c r="J7" s="51"/>
      <c r="K7" s="50"/>
      <c r="L7" s="49"/>
    </row>
    <row r="8" spans="1:12" s="1" customFormat="1" ht="16.95" customHeight="1">
      <c r="A8" s="49"/>
      <c r="B8" s="49"/>
      <c r="C8" s="5" t="s">
        <v>13</v>
      </c>
      <c r="D8" s="49"/>
      <c r="E8" s="51"/>
      <c r="F8" s="49"/>
      <c r="G8" s="49"/>
      <c r="H8" s="49"/>
      <c r="I8" s="49"/>
      <c r="J8" s="51"/>
      <c r="K8" s="5" t="s">
        <v>13</v>
      </c>
      <c r="L8" s="49"/>
    </row>
    <row r="9" spans="1:12" s="1" customFormat="1" ht="20.1" customHeight="1">
      <c r="A9" s="23">
        <v>1</v>
      </c>
      <c r="B9" s="19"/>
      <c r="C9" s="20" t="s">
        <v>51</v>
      </c>
      <c r="D9" s="19"/>
      <c r="E9" s="21"/>
      <c r="F9" s="19"/>
      <c r="G9" s="19"/>
      <c r="H9" s="19"/>
      <c r="I9" s="19"/>
      <c r="J9" s="21"/>
      <c r="K9" s="20" t="s">
        <v>51</v>
      </c>
      <c r="L9" s="38"/>
    </row>
    <row r="10" spans="1:12" s="1" customFormat="1" ht="20.1" customHeight="1">
      <c r="A10" s="23">
        <v>2</v>
      </c>
      <c r="B10" s="22"/>
      <c r="C10" s="20" t="s">
        <v>51</v>
      </c>
      <c r="D10" s="22"/>
      <c r="E10" s="22"/>
      <c r="F10" s="22"/>
      <c r="G10" s="22"/>
      <c r="H10" s="22"/>
      <c r="I10" s="22"/>
      <c r="J10" s="22"/>
      <c r="K10" s="20" t="s">
        <v>51</v>
      </c>
      <c r="L10" s="39"/>
    </row>
    <row r="11" spans="1:12" s="1" customFormat="1" ht="20.1" customHeight="1">
      <c r="A11" s="23">
        <v>3</v>
      </c>
      <c r="B11" s="22"/>
      <c r="C11" s="20" t="s">
        <v>51</v>
      </c>
      <c r="D11" s="22"/>
      <c r="E11" s="22"/>
      <c r="F11" s="22"/>
      <c r="G11" s="22"/>
      <c r="H11" s="22"/>
      <c r="I11" s="22"/>
      <c r="J11" s="22"/>
      <c r="K11" s="20" t="s">
        <v>51</v>
      </c>
      <c r="L11" s="39"/>
    </row>
    <row r="12" spans="1:12" s="1" customFormat="1" ht="20.1" customHeight="1">
      <c r="A12" s="23">
        <v>4</v>
      </c>
      <c r="B12" s="19"/>
      <c r="C12" s="20" t="s">
        <v>51</v>
      </c>
      <c r="D12" s="19"/>
      <c r="E12" s="21"/>
      <c r="F12" s="19"/>
      <c r="G12" s="19"/>
      <c r="H12" s="19"/>
      <c r="I12" s="19"/>
      <c r="J12" s="21"/>
      <c r="K12" s="20" t="s">
        <v>51</v>
      </c>
      <c r="L12" s="38"/>
    </row>
    <row r="13" spans="1:12" s="1" customFormat="1" ht="20.1" customHeight="1">
      <c r="A13" s="23">
        <v>5</v>
      </c>
      <c r="B13" s="22"/>
      <c r="C13" s="20" t="s">
        <v>51</v>
      </c>
      <c r="D13" s="22"/>
      <c r="E13" s="22"/>
      <c r="F13" s="22"/>
      <c r="G13" s="22"/>
      <c r="H13" s="22"/>
      <c r="I13" s="22"/>
      <c r="J13" s="22"/>
      <c r="K13" s="20" t="s">
        <v>51</v>
      </c>
      <c r="L13" s="39"/>
    </row>
    <row r="14" spans="1:12" s="1" customFormat="1" ht="20.1" customHeight="1">
      <c r="A14" s="23">
        <v>6</v>
      </c>
      <c r="B14" s="19"/>
      <c r="C14" s="20" t="s">
        <v>51</v>
      </c>
      <c r="D14" s="19"/>
      <c r="E14" s="21"/>
      <c r="F14" s="19"/>
      <c r="G14" s="19"/>
      <c r="H14" s="19"/>
      <c r="I14" s="19"/>
      <c r="J14" s="21"/>
      <c r="K14" s="20" t="s">
        <v>51</v>
      </c>
      <c r="L14" s="39"/>
    </row>
    <row r="15" spans="1:12" s="1" customFormat="1" ht="20.1" customHeight="1">
      <c r="A15" s="23">
        <v>7</v>
      </c>
      <c r="B15" s="22"/>
      <c r="C15" s="20" t="s">
        <v>51</v>
      </c>
      <c r="D15" s="22"/>
      <c r="E15" s="22"/>
      <c r="F15" s="22"/>
      <c r="G15" s="22"/>
      <c r="H15" s="22"/>
      <c r="I15" s="22"/>
      <c r="J15" s="22"/>
      <c r="K15" s="20" t="s">
        <v>51</v>
      </c>
      <c r="L15" s="39"/>
    </row>
    <row r="16" spans="1:12" s="1" customFormat="1" ht="20.1" customHeight="1">
      <c r="A16" s="23">
        <v>8</v>
      </c>
      <c r="B16" s="22"/>
      <c r="C16" s="20" t="s">
        <v>51</v>
      </c>
      <c r="D16" s="22"/>
      <c r="E16" s="22"/>
      <c r="F16" s="22"/>
      <c r="G16" s="22"/>
      <c r="H16" s="22"/>
      <c r="I16" s="22"/>
      <c r="J16" s="22"/>
      <c r="K16" s="20" t="s">
        <v>51</v>
      </c>
      <c r="L16" s="39"/>
    </row>
    <row r="17" spans="1:12" s="1" customFormat="1" ht="20.1" customHeight="1">
      <c r="A17" s="23">
        <v>9</v>
      </c>
      <c r="B17" s="22"/>
      <c r="C17" s="20" t="s">
        <v>51</v>
      </c>
      <c r="D17" s="22"/>
      <c r="E17" s="22"/>
      <c r="F17" s="22"/>
      <c r="G17" s="22"/>
      <c r="H17" s="22"/>
      <c r="I17" s="22"/>
      <c r="J17" s="22"/>
      <c r="K17" s="20" t="s">
        <v>51</v>
      </c>
      <c r="L17" s="39"/>
    </row>
    <row r="18" spans="1:12" s="1" customFormat="1" ht="20.1" customHeight="1">
      <c r="A18" s="23">
        <v>10</v>
      </c>
      <c r="B18" s="22"/>
      <c r="C18" s="20" t="s">
        <v>51</v>
      </c>
      <c r="D18" s="22"/>
      <c r="E18" s="22"/>
      <c r="F18" s="22"/>
      <c r="G18" s="22"/>
      <c r="H18" s="22"/>
      <c r="I18" s="22"/>
      <c r="J18" s="22"/>
      <c r="K18" s="20" t="s">
        <v>51</v>
      </c>
      <c r="L18" s="39"/>
    </row>
    <row r="19" spans="1:12" s="1" customFormat="1" ht="20.1" customHeight="1">
      <c r="A19" s="23">
        <v>11</v>
      </c>
      <c r="B19" s="22"/>
      <c r="C19" s="20" t="s">
        <v>51</v>
      </c>
      <c r="D19" s="22"/>
      <c r="E19" s="22"/>
      <c r="F19" s="22"/>
      <c r="G19" s="22"/>
      <c r="H19" s="22"/>
      <c r="I19" s="22"/>
      <c r="J19" s="22"/>
      <c r="K19" s="20" t="s">
        <v>51</v>
      </c>
      <c r="L19" s="39"/>
    </row>
    <row r="20" spans="1:12" s="1" customFormat="1" ht="20.1" customHeight="1">
      <c r="A20" s="23">
        <v>12</v>
      </c>
      <c r="B20" s="22"/>
      <c r="C20" s="20" t="s">
        <v>51</v>
      </c>
      <c r="D20" s="22"/>
      <c r="E20" s="22"/>
      <c r="F20" s="22"/>
      <c r="G20" s="22"/>
      <c r="H20" s="22"/>
      <c r="I20" s="22"/>
      <c r="J20" s="22"/>
      <c r="K20" s="20" t="s">
        <v>51</v>
      </c>
      <c r="L20" s="39"/>
    </row>
    <row r="21" spans="1:12" s="1" customFormat="1" ht="20.1" customHeight="1">
      <c r="A21" s="23">
        <v>13</v>
      </c>
      <c r="B21" s="22"/>
      <c r="C21" s="20" t="s">
        <v>51</v>
      </c>
      <c r="D21" s="22"/>
      <c r="E21" s="22"/>
      <c r="F21" s="22"/>
      <c r="G21" s="22"/>
      <c r="H21" s="22"/>
      <c r="I21" s="22"/>
      <c r="J21" s="22"/>
      <c r="K21" s="20" t="s">
        <v>51</v>
      </c>
      <c r="L21" s="39"/>
    </row>
    <row r="22" spans="1:12" s="1" customFormat="1" ht="20.1" customHeight="1">
      <c r="A22" s="23">
        <v>14</v>
      </c>
      <c r="B22" s="22"/>
      <c r="C22" s="20" t="s">
        <v>51</v>
      </c>
      <c r="D22" s="22"/>
      <c r="E22" s="22"/>
      <c r="F22" s="22"/>
      <c r="G22" s="22"/>
      <c r="H22" s="22"/>
      <c r="I22" s="22"/>
      <c r="J22" s="22"/>
      <c r="K22" s="20" t="s">
        <v>51</v>
      </c>
      <c r="L22" s="39"/>
    </row>
    <row r="23" spans="1:12" s="1" customFormat="1" ht="20.1" customHeight="1">
      <c r="A23" s="23">
        <v>15</v>
      </c>
      <c r="B23" s="22"/>
      <c r="C23" s="20" t="s">
        <v>51</v>
      </c>
      <c r="D23" s="22"/>
      <c r="E23" s="22"/>
      <c r="F23" s="22"/>
      <c r="G23" s="22"/>
      <c r="H23" s="22"/>
      <c r="I23" s="22"/>
      <c r="J23" s="22"/>
      <c r="K23" s="20" t="s">
        <v>51</v>
      </c>
      <c r="L23" s="39"/>
    </row>
    <row r="24" spans="1:12" s="1" customFormat="1" ht="20.1" customHeight="1">
      <c r="A24" s="23">
        <v>16</v>
      </c>
      <c r="B24" s="19"/>
      <c r="C24" s="20" t="s">
        <v>51</v>
      </c>
      <c r="D24" s="19"/>
      <c r="E24" s="21"/>
      <c r="F24" s="19"/>
      <c r="G24" s="19"/>
      <c r="H24" s="19"/>
      <c r="I24" s="19"/>
      <c r="J24" s="21"/>
      <c r="K24" s="20" t="s">
        <v>51</v>
      </c>
      <c r="L24" s="38"/>
    </row>
    <row r="25" spans="1:12" s="1" customFormat="1" ht="20.1" customHeight="1">
      <c r="A25" s="23">
        <v>17</v>
      </c>
      <c r="B25" s="22"/>
      <c r="C25" s="20" t="s">
        <v>51</v>
      </c>
      <c r="D25" s="22"/>
      <c r="E25" s="22"/>
      <c r="F25" s="22"/>
      <c r="G25" s="22"/>
      <c r="H25" s="22"/>
      <c r="I25" s="22"/>
      <c r="J25" s="22"/>
      <c r="K25" s="20" t="s">
        <v>51</v>
      </c>
      <c r="L25" s="39"/>
    </row>
    <row r="26" spans="1:12" s="1" customFormat="1" ht="20.1" customHeight="1">
      <c r="A26" s="23">
        <v>18</v>
      </c>
      <c r="B26" s="22"/>
      <c r="C26" s="20" t="s">
        <v>51</v>
      </c>
      <c r="D26" s="22"/>
      <c r="E26" s="22"/>
      <c r="F26" s="22"/>
      <c r="G26" s="22"/>
      <c r="H26" s="22"/>
      <c r="I26" s="22"/>
      <c r="J26" s="22"/>
      <c r="K26" s="20" t="s">
        <v>51</v>
      </c>
      <c r="L26" s="39"/>
    </row>
    <row r="27" spans="1:12" s="1" customFormat="1" ht="20.1" customHeight="1">
      <c r="A27" s="23">
        <v>19</v>
      </c>
      <c r="B27" s="19"/>
      <c r="C27" s="20" t="s">
        <v>51</v>
      </c>
      <c r="D27" s="19"/>
      <c r="E27" s="21"/>
      <c r="F27" s="19"/>
      <c r="G27" s="19"/>
      <c r="H27" s="19"/>
      <c r="I27" s="19"/>
      <c r="J27" s="21"/>
      <c r="K27" s="20" t="s">
        <v>51</v>
      </c>
      <c r="L27" s="38"/>
    </row>
    <row r="28" spans="1:12" s="1" customFormat="1" ht="20.1" customHeight="1">
      <c r="A28" s="23">
        <v>20</v>
      </c>
      <c r="B28" s="22"/>
      <c r="C28" s="20" t="s">
        <v>51</v>
      </c>
      <c r="D28" s="22"/>
      <c r="E28" s="22"/>
      <c r="F28" s="22"/>
      <c r="G28" s="22"/>
      <c r="H28" s="22"/>
      <c r="I28" s="22"/>
      <c r="J28" s="22"/>
      <c r="K28" s="20" t="s">
        <v>51</v>
      </c>
      <c r="L28" s="39"/>
    </row>
    <row r="29" spans="1:12" s="1" customFormat="1" ht="20.1" customHeight="1" hidden="1">
      <c r="A29" s="23">
        <v>21</v>
      </c>
      <c r="B29" s="19"/>
      <c r="C29" s="20" t="s">
        <v>51</v>
      </c>
      <c r="D29" s="19"/>
      <c r="E29" s="21"/>
      <c r="F29" s="19"/>
      <c r="G29" s="19"/>
      <c r="H29" s="19"/>
      <c r="I29" s="19"/>
      <c r="J29" s="21"/>
      <c r="K29" s="20" t="s">
        <v>51</v>
      </c>
      <c r="L29" s="38"/>
    </row>
    <row r="30" spans="1:12" s="1" customFormat="1" ht="20.1" customHeight="1" hidden="1">
      <c r="A30" s="23">
        <v>22</v>
      </c>
      <c r="B30" s="22"/>
      <c r="C30" s="20" t="s">
        <v>51</v>
      </c>
      <c r="D30" s="22"/>
      <c r="E30" s="22"/>
      <c r="F30" s="22"/>
      <c r="G30" s="22"/>
      <c r="H30" s="22"/>
      <c r="I30" s="22"/>
      <c r="J30" s="22"/>
      <c r="K30" s="20" t="s">
        <v>51</v>
      </c>
      <c r="L30" s="39"/>
    </row>
    <row r="31" spans="1:12" s="1" customFormat="1" ht="20.1" customHeight="1" hidden="1">
      <c r="A31" s="23">
        <v>23</v>
      </c>
      <c r="B31" s="22"/>
      <c r="C31" s="20" t="s">
        <v>51</v>
      </c>
      <c r="D31" s="22"/>
      <c r="E31" s="22"/>
      <c r="F31" s="22"/>
      <c r="G31" s="22"/>
      <c r="H31" s="22"/>
      <c r="I31" s="22"/>
      <c r="J31" s="22"/>
      <c r="K31" s="20" t="s">
        <v>51</v>
      </c>
      <c r="L31" s="39"/>
    </row>
    <row r="32" spans="1:12" s="1" customFormat="1" ht="20.1" customHeight="1" hidden="1">
      <c r="A32" s="23">
        <v>24</v>
      </c>
      <c r="B32" s="22"/>
      <c r="C32" s="20" t="s">
        <v>51</v>
      </c>
      <c r="D32" s="22"/>
      <c r="E32" s="22"/>
      <c r="F32" s="22"/>
      <c r="G32" s="22"/>
      <c r="H32" s="22"/>
      <c r="I32" s="22"/>
      <c r="J32" s="22"/>
      <c r="K32" s="20" t="s">
        <v>51</v>
      </c>
      <c r="L32" s="39"/>
    </row>
    <row r="33" spans="1:12" s="1" customFormat="1" ht="20.1" customHeight="1" hidden="1">
      <c r="A33" s="23">
        <v>25</v>
      </c>
      <c r="B33" s="22"/>
      <c r="C33" s="20" t="s">
        <v>51</v>
      </c>
      <c r="D33" s="22"/>
      <c r="E33" s="22"/>
      <c r="F33" s="22"/>
      <c r="G33" s="22"/>
      <c r="H33" s="22"/>
      <c r="I33" s="22"/>
      <c r="J33" s="22"/>
      <c r="K33" s="20" t="s">
        <v>51</v>
      </c>
      <c r="L33" s="39"/>
    </row>
    <row r="34" spans="1:12" s="1" customFormat="1" ht="20.1" customHeight="1" hidden="1">
      <c r="A34" s="23">
        <v>26</v>
      </c>
      <c r="B34" s="22"/>
      <c r="C34" s="20" t="s">
        <v>51</v>
      </c>
      <c r="D34" s="22"/>
      <c r="E34" s="22"/>
      <c r="F34" s="22"/>
      <c r="G34" s="22"/>
      <c r="H34" s="22"/>
      <c r="I34" s="22"/>
      <c r="J34" s="22"/>
      <c r="K34" s="20" t="s">
        <v>51</v>
      </c>
      <c r="L34" s="39"/>
    </row>
    <row r="35" spans="1:12" s="1" customFormat="1" ht="20.1" customHeight="1" hidden="1">
      <c r="A35" s="23">
        <v>27</v>
      </c>
      <c r="B35" s="22"/>
      <c r="C35" s="20" t="s">
        <v>51</v>
      </c>
      <c r="D35" s="22"/>
      <c r="E35" s="22"/>
      <c r="F35" s="22"/>
      <c r="G35" s="22"/>
      <c r="H35" s="22"/>
      <c r="I35" s="22"/>
      <c r="J35" s="22"/>
      <c r="K35" s="20" t="s">
        <v>51</v>
      </c>
      <c r="L35" s="39"/>
    </row>
    <row r="36" spans="1:12" s="1" customFormat="1" ht="20.1" customHeight="1" hidden="1">
      <c r="A36" s="23">
        <v>28</v>
      </c>
      <c r="B36" s="22"/>
      <c r="C36" s="20" t="s">
        <v>51</v>
      </c>
      <c r="D36" s="22"/>
      <c r="E36" s="22"/>
      <c r="F36" s="22"/>
      <c r="G36" s="22"/>
      <c r="H36" s="22"/>
      <c r="I36" s="22"/>
      <c r="J36" s="22"/>
      <c r="K36" s="20" t="s">
        <v>51</v>
      </c>
      <c r="L36" s="39"/>
    </row>
    <row r="37" spans="1:12" s="1" customFormat="1" ht="20.1" customHeight="1" hidden="1">
      <c r="A37" s="23">
        <v>29</v>
      </c>
      <c r="B37" s="22"/>
      <c r="C37" s="20" t="s">
        <v>51</v>
      </c>
      <c r="D37" s="22"/>
      <c r="E37" s="22"/>
      <c r="F37" s="22"/>
      <c r="G37" s="22"/>
      <c r="H37" s="22"/>
      <c r="I37" s="22"/>
      <c r="J37" s="22"/>
      <c r="K37" s="20" t="s">
        <v>51</v>
      </c>
      <c r="L37" s="39"/>
    </row>
    <row r="38" spans="1:12" s="1" customFormat="1" ht="20.1" customHeight="1" hidden="1">
      <c r="A38" s="23">
        <v>30</v>
      </c>
      <c r="B38" s="22"/>
      <c r="C38" s="20" t="s">
        <v>51</v>
      </c>
      <c r="D38" s="22"/>
      <c r="E38" s="22"/>
      <c r="F38" s="22"/>
      <c r="G38" s="22"/>
      <c r="H38" s="22"/>
      <c r="I38" s="22"/>
      <c r="J38" s="22"/>
      <c r="K38" s="20" t="s">
        <v>51</v>
      </c>
      <c r="L38" s="39"/>
    </row>
    <row r="39" spans="1:12" s="1" customFormat="1" ht="20.1" customHeight="1" hidden="1">
      <c r="A39" s="23">
        <v>31</v>
      </c>
      <c r="B39" s="22"/>
      <c r="C39" s="20" t="s">
        <v>51</v>
      </c>
      <c r="D39" s="22"/>
      <c r="E39" s="22"/>
      <c r="F39" s="22"/>
      <c r="G39" s="22"/>
      <c r="H39" s="22"/>
      <c r="I39" s="22"/>
      <c r="J39" s="22"/>
      <c r="K39" s="20" t="s">
        <v>51</v>
      </c>
      <c r="L39" s="39"/>
    </row>
    <row r="40" spans="1:12" s="1" customFormat="1" ht="20.1" customHeight="1" hidden="1">
      <c r="A40" s="23">
        <v>32</v>
      </c>
      <c r="B40" s="19"/>
      <c r="C40" s="20" t="s">
        <v>51</v>
      </c>
      <c r="D40" s="19"/>
      <c r="E40" s="21"/>
      <c r="F40" s="19"/>
      <c r="G40" s="19"/>
      <c r="H40" s="19"/>
      <c r="I40" s="19"/>
      <c r="J40" s="21"/>
      <c r="K40" s="20" t="s">
        <v>51</v>
      </c>
      <c r="L40" s="38"/>
    </row>
    <row r="41" spans="1:12" s="1" customFormat="1" ht="20.1" customHeight="1" hidden="1">
      <c r="A41" s="23">
        <v>33</v>
      </c>
      <c r="B41" s="22"/>
      <c r="C41" s="20" t="s">
        <v>51</v>
      </c>
      <c r="D41" s="22"/>
      <c r="E41" s="22"/>
      <c r="F41" s="22"/>
      <c r="G41" s="22"/>
      <c r="H41" s="22"/>
      <c r="I41" s="22"/>
      <c r="J41" s="22"/>
      <c r="K41" s="20" t="s">
        <v>51</v>
      </c>
      <c r="L41" s="39"/>
    </row>
    <row r="42" spans="1:12" s="1" customFormat="1" ht="20.1" customHeight="1" hidden="1">
      <c r="A42" s="23">
        <v>34</v>
      </c>
      <c r="B42" s="22"/>
      <c r="C42" s="20" t="s">
        <v>51</v>
      </c>
      <c r="D42" s="22"/>
      <c r="E42" s="22"/>
      <c r="F42" s="22"/>
      <c r="G42" s="22"/>
      <c r="H42" s="22"/>
      <c r="I42" s="22"/>
      <c r="J42" s="22"/>
      <c r="K42" s="20" t="s">
        <v>51</v>
      </c>
      <c r="L42" s="39"/>
    </row>
    <row r="43" spans="1:12" s="1" customFormat="1" ht="20.1" customHeight="1" hidden="1">
      <c r="A43" s="23">
        <v>35</v>
      </c>
      <c r="B43" s="19"/>
      <c r="C43" s="20" t="s">
        <v>51</v>
      </c>
      <c r="D43" s="19"/>
      <c r="E43" s="21"/>
      <c r="F43" s="19"/>
      <c r="G43" s="19"/>
      <c r="H43" s="19"/>
      <c r="I43" s="19"/>
      <c r="J43" s="21"/>
      <c r="K43" s="20" t="s">
        <v>51</v>
      </c>
      <c r="L43" s="38"/>
    </row>
    <row r="44" spans="1:12" s="1" customFormat="1" ht="20.1" customHeight="1" hidden="1">
      <c r="A44" s="23">
        <v>36</v>
      </c>
      <c r="B44" s="22"/>
      <c r="C44" s="20" t="s">
        <v>51</v>
      </c>
      <c r="D44" s="22"/>
      <c r="E44" s="22"/>
      <c r="F44" s="22"/>
      <c r="G44" s="22"/>
      <c r="H44" s="22"/>
      <c r="I44" s="22"/>
      <c r="J44" s="22"/>
      <c r="K44" s="20" t="s">
        <v>51</v>
      </c>
      <c r="L44" s="39"/>
    </row>
    <row r="45" spans="1:12" s="1" customFormat="1" ht="20.1" customHeight="1" hidden="1">
      <c r="A45" s="23">
        <v>37</v>
      </c>
      <c r="B45" s="19"/>
      <c r="C45" s="20" t="s">
        <v>51</v>
      </c>
      <c r="D45" s="19"/>
      <c r="E45" s="21"/>
      <c r="F45" s="19"/>
      <c r="G45" s="19"/>
      <c r="H45" s="19"/>
      <c r="I45" s="19"/>
      <c r="J45" s="21"/>
      <c r="K45" s="20" t="s">
        <v>51</v>
      </c>
      <c r="L45" s="38"/>
    </row>
    <row r="46" spans="1:12" s="1" customFormat="1" ht="20.1" customHeight="1" hidden="1">
      <c r="A46" s="23">
        <v>38</v>
      </c>
      <c r="B46" s="22"/>
      <c r="C46" s="20" t="s">
        <v>51</v>
      </c>
      <c r="D46" s="22"/>
      <c r="E46" s="22"/>
      <c r="F46" s="22"/>
      <c r="G46" s="22"/>
      <c r="H46" s="22"/>
      <c r="I46" s="22"/>
      <c r="J46" s="22"/>
      <c r="K46" s="20" t="s">
        <v>51</v>
      </c>
      <c r="L46" s="39"/>
    </row>
    <row r="47" spans="1:12" s="1" customFormat="1" ht="20.1" customHeight="1" hidden="1">
      <c r="A47" s="23">
        <v>39</v>
      </c>
      <c r="B47" s="22"/>
      <c r="C47" s="20" t="s">
        <v>51</v>
      </c>
      <c r="D47" s="22"/>
      <c r="E47" s="22"/>
      <c r="F47" s="22"/>
      <c r="G47" s="22"/>
      <c r="H47" s="22"/>
      <c r="I47" s="22"/>
      <c r="J47" s="22"/>
      <c r="K47" s="20" t="s">
        <v>51</v>
      </c>
      <c r="L47" s="39"/>
    </row>
    <row r="48" spans="1:12" s="1" customFormat="1" ht="20.1" customHeight="1" hidden="1">
      <c r="A48" s="23">
        <v>40</v>
      </c>
      <c r="B48" s="22"/>
      <c r="C48" s="20" t="s">
        <v>51</v>
      </c>
      <c r="D48" s="22"/>
      <c r="E48" s="22"/>
      <c r="F48" s="22"/>
      <c r="G48" s="22"/>
      <c r="H48" s="22"/>
      <c r="I48" s="22"/>
      <c r="J48" s="22"/>
      <c r="K48" s="20" t="s">
        <v>51</v>
      </c>
      <c r="L48" s="39"/>
    </row>
    <row r="49" spans="1:12" s="1" customFormat="1" ht="20.1" customHeight="1" hidden="1">
      <c r="A49" s="23">
        <v>41</v>
      </c>
      <c r="B49" s="22"/>
      <c r="C49" s="20" t="s">
        <v>51</v>
      </c>
      <c r="D49" s="22"/>
      <c r="E49" s="22"/>
      <c r="F49" s="22"/>
      <c r="G49" s="22"/>
      <c r="H49" s="22"/>
      <c r="I49" s="22"/>
      <c r="J49" s="22"/>
      <c r="K49" s="20" t="s">
        <v>51</v>
      </c>
      <c r="L49" s="39"/>
    </row>
    <row r="50" spans="1:12" s="1" customFormat="1" ht="20.1" customHeight="1" hidden="1">
      <c r="A50" s="23">
        <v>42</v>
      </c>
      <c r="B50" s="22"/>
      <c r="C50" s="20" t="s">
        <v>51</v>
      </c>
      <c r="D50" s="22"/>
      <c r="E50" s="22"/>
      <c r="F50" s="22"/>
      <c r="G50" s="22"/>
      <c r="H50" s="22"/>
      <c r="I50" s="22"/>
      <c r="J50" s="22"/>
      <c r="K50" s="20" t="s">
        <v>51</v>
      </c>
      <c r="L50" s="39"/>
    </row>
    <row r="51" spans="1:12" s="1" customFormat="1" ht="20.1" customHeight="1" hidden="1">
      <c r="A51" s="23">
        <v>43</v>
      </c>
      <c r="B51" s="22"/>
      <c r="C51" s="20" t="s">
        <v>51</v>
      </c>
      <c r="D51" s="22"/>
      <c r="E51" s="22"/>
      <c r="F51" s="22"/>
      <c r="G51" s="22"/>
      <c r="H51" s="22"/>
      <c r="I51" s="22"/>
      <c r="J51" s="22"/>
      <c r="K51" s="20" t="s">
        <v>51</v>
      </c>
      <c r="L51" s="39"/>
    </row>
    <row r="52" spans="1:12" s="1" customFormat="1" ht="20.1" customHeight="1" hidden="1">
      <c r="A52" s="23">
        <v>44</v>
      </c>
      <c r="B52" s="22"/>
      <c r="C52" s="20" t="s">
        <v>51</v>
      </c>
      <c r="D52" s="22"/>
      <c r="E52" s="22"/>
      <c r="F52" s="22"/>
      <c r="G52" s="22"/>
      <c r="H52" s="22"/>
      <c r="I52" s="22"/>
      <c r="J52" s="22"/>
      <c r="K52" s="20" t="s">
        <v>51</v>
      </c>
      <c r="L52" s="39"/>
    </row>
    <row r="53" spans="1:12" s="1" customFormat="1" ht="20.1" customHeight="1" hidden="1">
      <c r="A53" s="23">
        <v>45</v>
      </c>
      <c r="B53" s="22"/>
      <c r="C53" s="20" t="s">
        <v>51</v>
      </c>
      <c r="D53" s="22"/>
      <c r="E53" s="22"/>
      <c r="F53" s="22"/>
      <c r="G53" s="22"/>
      <c r="H53" s="22"/>
      <c r="I53" s="22"/>
      <c r="J53" s="22"/>
      <c r="K53" s="20" t="s">
        <v>51</v>
      </c>
      <c r="L53" s="39"/>
    </row>
    <row r="54" spans="1:12" s="1" customFormat="1" ht="20.1" customHeight="1" hidden="1">
      <c r="A54" s="23">
        <v>46</v>
      </c>
      <c r="B54" s="22"/>
      <c r="C54" s="20" t="s">
        <v>51</v>
      </c>
      <c r="D54" s="22"/>
      <c r="E54" s="22"/>
      <c r="F54" s="22"/>
      <c r="G54" s="22"/>
      <c r="H54" s="22"/>
      <c r="I54" s="22"/>
      <c r="J54" s="22"/>
      <c r="K54" s="20" t="s">
        <v>51</v>
      </c>
      <c r="L54" s="39"/>
    </row>
    <row r="55" spans="1:12" s="1" customFormat="1" ht="20.1" customHeight="1" hidden="1">
      <c r="A55" s="23">
        <v>47</v>
      </c>
      <c r="B55" s="22"/>
      <c r="C55" s="20" t="s">
        <v>51</v>
      </c>
      <c r="D55" s="22"/>
      <c r="E55" s="22"/>
      <c r="F55" s="22"/>
      <c r="G55" s="22"/>
      <c r="H55" s="22"/>
      <c r="I55" s="22"/>
      <c r="J55" s="22"/>
      <c r="K55" s="20" t="s">
        <v>51</v>
      </c>
      <c r="L55" s="39"/>
    </row>
    <row r="56" spans="1:12" s="1" customFormat="1" ht="20.1" customHeight="1" hidden="1">
      <c r="A56" s="23">
        <v>48</v>
      </c>
      <c r="B56" s="22"/>
      <c r="C56" s="20" t="s">
        <v>51</v>
      </c>
      <c r="D56" s="22"/>
      <c r="E56" s="22"/>
      <c r="F56" s="22"/>
      <c r="G56" s="22"/>
      <c r="H56" s="22"/>
      <c r="I56" s="22"/>
      <c r="J56" s="22"/>
      <c r="K56" s="20" t="s">
        <v>51</v>
      </c>
      <c r="L56" s="39"/>
    </row>
    <row r="57" spans="1:12" s="1" customFormat="1" ht="20.1" customHeight="1" hidden="1">
      <c r="A57" s="23">
        <v>49</v>
      </c>
      <c r="B57" s="22"/>
      <c r="C57" s="20" t="s">
        <v>51</v>
      </c>
      <c r="D57" s="22"/>
      <c r="E57" s="22"/>
      <c r="F57" s="22"/>
      <c r="G57" s="22"/>
      <c r="H57" s="22"/>
      <c r="I57" s="22"/>
      <c r="J57" s="22"/>
      <c r="K57" s="20" t="s">
        <v>51</v>
      </c>
      <c r="L57" s="39"/>
    </row>
    <row r="58" spans="1:12" s="1" customFormat="1" ht="20.1" customHeight="1" hidden="1">
      <c r="A58" s="23">
        <v>50</v>
      </c>
      <c r="B58" s="22"/>
      <c r="C58" s="20" t="s">
        <v>51</v>
      </c>
      <c r="D58" s="22"/>
      <c r="E58" s="22"/>
      <c r="F58" s="22"/>
      <c r="G58" s="22"/>
      <c r="H58" s="22"/>
      <c r="I58" s="22"/>
      <c r="J58" s="22"/>
      <c r="K58" s="20" t="s">
        <v>51</v>
      </c>
      <c r="L58" s="39"/>
    </row>
    <row r="59" spans="2:12" s="6" customFormat="1" ht="48.75" customHeight="1">
      <c r="B59" s="7"/>
      <c r="C59" s="54" t="s">
        <v>14</v>
      </c>
      <c r="D59" s="54"/>
      <c r="E59" s="54"/>
      <c r="F59" s="7"/>
      <c r="G59" s="7"/>
      <c r="H59" s="7"/>
      <c r="I59" s="41" t="s">
        <v>15</v>
      </c>
      <c r="J59" s="41"/>
      <c r="K59" s="55" t="s">
        <v>16</v>
      </c>
      <c r="L59" s="55"/>
    </row>
    <row r="60" spans="1:13" s="9" customFormat="1" ht="15.6" customHeight="1">
      <c r="A60" s="34" t="s">
        <v>58</v>
      </c>
      <c r="B60" s="35"/>
      <c r="C60" s="8"/>
      <c r="D60" s="8"/>
      <c r="E60" s="8"/>
      <c r="F60" s="8"/>
      <c r="G60" s="8"/>
      <c r="H60" s="8"/>
      <c r="I60" s="8"/>
      <c r="L60" s="8"/>
      <c r="M60" s="8"/>
    </row>
    <row r="61" spans="1:13" s="9" customFormat="1" ht="15.6" customHeight="1">
      <c r="A61" s="10" t="s">
        <v>17</v>
      </c>
      <c r="B61" s="53" t="s">
        <v>18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8"/>
    </row>
    <row r="62" spans="1:13" s="9" customFormat="1" ht="15.6" customHeight="1">
      <c r="A62" s="10" t="s">
        <v>19</v>
      </c>
      <c r="B62" s="53" t="s">
        <v>57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8"/>
    </row>
    <row r="63" spans="1:11" s="9" customFormat="1" ht="18" customHeight="1">
      <c r="A63" s="11" t="s">
        <v>20</v>
      </c>
      <c r="B63" s="9" t="s">
        <v>21</v>
      </c>
      <c r="K63" s="8"/>
    </row>
    <row r="64" spans="1:12" s="9" customFormat="1" ht="18" customHeight="1">
      <c r="A64" s="11" t="s">
        <v>22</v>
      </c>
      <c r="B64" s="53" t="s">
        <v>23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</row>
    <row r="65" spans="1:15" s="9" customFormat="1" ht="18" customHeight="1">
      <c r="A65" s="11" t="s">
        <v>24</v>
      </c>
      <c r="B65" s="12" t="s">
        <v>25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N65" s="8"/>
      <c r="O65" s="8"/>
    </row>
    <row r="66" spans="1:13" s="9" customFormat="1" ht="14.4" customHeight="1">
      <c r="A66" s="13" t="s">
        <v>26</v>
      </c>
      <c r="B66" s="9" t="s">
        <v>27</v>
      </c>
      <c r="F66" s="14"/>
      <c r="G66" s="14"/>
      <c r="H66" s="14"/>
      <c r="I66" s="14"/>
      <c r="J66" s="14"/>
      <c r="K66" s="14"/>
      <c r="L66" s="14"/>
      <c r="M66" s="14"/>
    </row>
    <row r="67" spans="1:2" s="9" customFormat="1" ht="18" customHeight="1">
      <c r="A67" s="11"/>
      <c r="B67" s="9" t="s">
        <v>28</v>
      </c>
    </row>
    <row r="68" spans="1:2" s="9" customFormat="1" ht="18" customHeight="1">
      <c r="A68" s="11"/>
      <c r="B68" s="9" t="s">
        <v>29</v>
      </c>
    </row>
    <row r="69" spans="1:2" s="9" customFormat="1" ht="18" customHeight="1">
      <c r="A69" s="11"/>
      <c r="B69" s="9" t="s">
        <v>30</v>
      </c>
    </row>
    <row r="70" spans="1:2" s="9" customFormat="1" ht="18" customHeight="1">
      <c r="A70" s="11"/>
      <c r="B70" s="9" t="s">
        <v>31</v>
      </c>
    </row>
    <row r="71" spans="1:2" s="9" customFormat="1" ht="18" customHeight="1">
      <c r="A71" s="11"/>
      <c r="B71" s="9" t="s">
        <v>32</v>
      </c>
    </row>
    <row r="72" spans="1:2" s="9" customFormat="1" ht="18" customHeight="1">
      <c r="A72" s="11"/>
      <c r="B72" s="9" t="s">
        <v>33</v>
      </c>
    </row>
    <row r="73" spans="1:7" s="9" customFormat="1" ht="18" customHeight="1">
      <c r="A73" s="11"/>
      <c r="B73" s="9" t="s">
        <v>34</v>
      </c>
      <c r="F73" s="15"/>
      <c r="G73" s="15"/>
    </row>
    <row r="74" spans="1:13" s="9" customFormat="1" ht="27.6" customHeight="1">
      <c r="A74" s="10" t="s">
        <v>35</v>
      </c>
      <c r="B74" s="53" t="s">
        <v>36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14"/>
    </row>
    <row r="75" spans="1:12" s="9" customFormat="1" ht="32.7" customHeight="1">
      <c r="A75" s="10" t="s">
        <v>37</v>
      </c>
      <c r="B75" s="53" t="s">
        <v>56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="6" customFormat="1" ht="14.4">
      <c r="K76" s="2"/>
    </row>
    <row r="77" s="1" customFormat="1" ht="14.4">
      <c r="K77" s="2"/>
    </row>
    <row r="78" s="1" customFormat="1" ht="14.4">
      <c r="K78" s="2"/>
    </row>
  </sheetData>
  <sheetProtection algorithmName="SHA-512" hashValue="FYGpBmShM7jysnz/lwUrbqoIy+MXGatBLrlPl1PESSFXyh5pY8iskaBdECK/zhSQTpzIX6xCkYF4c6fpMqeeqw==" saltValue="AHjbIX3ZCCkCjzS5Fo4ETg==" spinCount="100000" sheet="1" objects="1" scenarios="1" formatRows="0"/>
  <mergeCells count="27">
    <mergeCell ref="B75:L75"/>
    <mergeCell ref="C59:E59"/>
    <mergeCell ref="I59:J59"/>
    <mergeCell ref="K59:L59"/>
    <mergeCell ref="B61:L61"/>
    <mergeCell ref="B62:L62"/>
    <mergeCell ref="G7:G8"/>
    <mergeCell ref="H7:H8"/>
    <mergeCell ref="I7:I8"/>
    <mergeCell ref="B64:L64"/>
    <mergeCell ref="B74:L74"/>
    <mergeCell ref="A2:L2"/>
    <mergeCell ref="A3:L3"/>
    <mergeCell ref="I5:L5"/>
    <mergeCell ref="A6:A8"/>
    <mergeCell ref="B6:B8"/>
    <mergeCell ref="C6:C7"/>
    <mergeCell ref="D6:D8"/>
    <mergeCell ref="E6:E8"/>
    <mergeCell ref="F6:G6"/>
    <mergeCell ref="H6:I6"/>
    <mergeCell ref="A4:D4"/>
    <mergeCell ref="A5:F5"/>
    <mergeCell ref="J6:J8"/>
    <mergeCell ref="K6:K7"/>
    <mergeCell ref="L6:L8"/>
    <mergeCell ref="F7:F8"/>
  </mergeCells>
  <dataValidations count="2">
    <dataValidation type="list" allowBlank="1" showInputMessage="1" showErrorMessage="1" sqref="J9:J58">
      <formula1>"Ａ,Ｂ,Ｃ,Ｄ,Ｅ,Ｆ,Ｇ"</formula1>
    </dataValidation>
    <dataValidation type="custom" allowBlank="1" showInputMessage="1" showErrorMessage="1" sqref="E9:E58">
      <formula1>LEN($E9)=15</formula1>
    </dataValidation>
  </dataValidations>
  <printOptions horizontalCentered="1" verticalCentered="1"/>
  <pageMargins left="0.11811023622047245" right="0.11811023622047245" top="0.35433070866141736" bottom="0.3937007874015748" header="0.35433070866141736" footer="0.1968503937007874"/>
  <pageSetup blackAndWhite="1" fitToHeight="1" fitToWidth="1" horizontalDpi="1200" verticalDpi="12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8"/>
  <sheetViews>
    <sheetView view="pageBreakPreview" zoomScale="60" workbookViewId="0" topLeftCell="A1">
      <selection activeCell="C9" sqref="C9"/>
    </sheetView>
  </sheetViews>
  <sheetFormatPr defaultColWidth="8.00390625" defaultRowHeight="16.5"/>
  <cols>
    <col min="1" max="1" width="4.75390625" style="1" customWidth="1"/>
    <col min="2" max="2" width="7.25390625" style="1" customWidth="1"/>
    <col min="3" max="3" width="12.75390625" style="1" customWidth="1"/>
    <col min="4" max="4" width="9.75390625" style="1" customWidth="1"/>
    <col min="5" max="5" width="17.50390625" style="1" customWidth="1"/>
    <col min="6" max="6" width="13.00390625" style="1" customWidth="1"/>
    <col min="7" max="7" width="12.625" style="1" customWidth="1"/>
    <col min="8" max="8" width="13.00390625" style="1" customWidth="1"/>
    <col min="9" max="9" width="12.625" style="1" customWidth="1"/>
    <col min="10" max="10" width="9.25390625" style="1" customWidth="1"/>
    <col min="11" max="11" width="12.75390625" style="2" customWidth="1"/>
    <col min="12" max="12" width="15.50390625" style="1" customWidth="1"/>
    <col min="13" max="1024" width="8.25390625" style="1" customWidth="1"/>
    <col min="1025" max="1025" width="8.00390625" style="16" customWidth="1"/>
    <col min="1026" max="16384" width="8.00390625" style="16" customWidth="1"/>
  </cols>
  <sheetData>
    <row r="1" spans="11:12" s="1" customFormat="1" ht="14.4">
      <c r="K1" s="2"/>
      <c r="L1" s="3" t="s">
        <v>0</v>
      </c>
    </row>
    <row r="2" spans="1:12" s="1" customFormat="1" ht="27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1" customFormat="1" ht="20.4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4" customFormat="1" ht="20.4" customHeight="1">
      <c r="A4" s="52" t="s">
        <v>53</v>
      </c>
      <c r="B4" s="52"/>
      <c r="C4" s="52"/>
      <c r="D4" s="52"/>
      <c r="E4" s="17"/>
      <c r="F4" s="18"/>
      <c r="G4" s="18"/>
      <c r="H4" s="18"/>
      <c r="I4" s="18"/>
      <c r="J4" s="18"/>
      <c r="K4" s="18"/>
      <c r="L4" s="18"/>
    </row>
    <row r="5" spans="1:12" s="4" customFormat="1" ht="19.2" customHeight="1">
      <c r="A5" s="48" t="s">
        <v>61</v>
      </c>
      <c r="B5" s="48"/>
      <c r="C5" s="48"/>
      <c r="D5" s="48"/>
      <c r="E5" s="48"/>
      <c r="F5" s="48"/>
      <c r="G5" s="17"/>
      <c r="H5" s="17"/>
      <c r="I5" s="48" t="s">
        <v>52</v>
      </c>
      <c r="J5" s="48"/>
      <c r="K5" s="48"/>
      <c r="L5" s="48"/>
    </row>
    <row r="6" spans="1:12" s="1" customFormat="1" ht="18.75" customHeight="1">
      <c r="A6" s="49" t="s">
        <v>3</v>
      </c>
      <c r="B6" s="49" t="s">
        <v>4</v>
      </c>
      <c r="C6" s="50" t="s">
        <v>5</v>
      </c>
      <c r="D6" s="49" t="s">
        <v>6</v>
      </c>
      <c r="E6" s="51" t="s">
        <v>7</v>
      </c>
      <c r="F6" s="49" t="s">
        <v>8</v>
      </c>
      <c r="G6" s="49"/>
      <c r="H6" s="49" t="s">
        <v>9</v>
      </c>
      <c r="I6" s="49"/>
      <c r="J6" s="51" t="s">
        <v>50</v>
      </c>
      <c r="K6" s="50" t="s">
        <v>49</v>
      </c>
      <c r="L6" s="49" t="s">
        <v>10</v>
      </c>
    </row>
    <row r="7" spans="1:12" s="1" customFormat="1" ht="12" customHeight="1">
      <c r="A7" s="49"/>
      <c r="B7" s="49"/>
      <c r="C7" s="50"/>
      <c r="D7" s="49"/>
      <c r="E7" s="51"/>
      <c r="F7" s="49" t="s">
        <v>11</v>
      </c>
      <c r="G7" s="49" t="s">
        <v>12</v>
      </c>
      <c r="H7" s="49" t="s">
        <v>11</v>
      </c>
      <c r="I7" s="49" t="s">
        <v>12</v>
      </c>
      <c r="J7" s="51"/>
      <c r="K7" s="50"/>
      <c r="L7" s="49"/>
    </row>
    <row r="8" spans="1:12" s="1" customFormat="1" ht="16.95" customHeight="1">
      <c r="A8" s="49"/>
      <c r="B8" s="49"/>
      <c r="C8" s="5" t="s">
        <v>13</v>
      </c>
      <c r="D8" s="49"/>
      <c r="E8" s="51"/>
      <c r="F8" s="49"/>
      <c r="G8" s="49"/>
      <c r="H8" s="49"/>
      <c r="I8" s="49"/>
      <c r="J8" s="51"/>
      <c r="K8" s="5" t="s">
        <v>13</v>
      </c>
      <c r="L8" s="49"/>
    </row>
    <row r="9" spans="1:12" s="1" customFormat="1" ht="20.1" customHeight="1">
      <c r="A9" s="36">
        <v>1</v>
      </c>
      <c r="B9" s="19"/>
      <c r="C9" s="20" t="s">
        <v>51</v>
      </c>
      <c r="D9" s="19"/>
      <c r="E9" s="21"/>
      <c r="F9" s="19"/>
      <c r="G9" s="19"/>
      <c r="H9" s="19"/>
      <c r="I9" s="19"/>
      <c r="J9" s="21"/>
      <c r="K9" s="20" t="s">
        <v>51</v>
      </c>
      <c r="L9" s="38"/>
    </row>
    <row r="10" spans="1:12" s="1" customFormat="1" ht="20.1" customHeight="1">
      <c r="A10" s="36">
        <v>2</v>
      </c>
      <c r="B10" s="22"/>
      <c r="C10" s="20" t="s">
        <v>51</v>
      </c>
      <c r="D10" s="22"/>
      <c r="E10" s="22"/>
      <c r="F10" s="22"/>
      <c r="G10" s="22"/>
      <c r="H10" s="22"/>
      <c r="I10" s="22"/>
      <c r="J10" s="22"/>
      <c r="K10" s="20" t="s">
        <v>51</v>
      </c>
      <c r="L10" s="39"/>
    </row>
    <row r="11" spans="1:12" s="1" customFormat="1" ht="20.1" customHeight="1">
      <c r="A11" s="36">
        <v>3</v>
      </c>
      <c r="B11" s="22"/>
      <c r="C11" s="20" t="s">
        <v>51</v>
      </c>
      <c r="D11" s="22"/>
      <c r="E11" s="22"/>
      <c r="F11" s="22"/>
      <c r="G11" s="22"/>
      <c r="H11" s="22"/>
      <c r="I11" s="22"/>
      <c r="J11" s="22"/>
      <c r="K11" s="20" t="s">
        <v>51</v>
      </c>
      <c r="L11" s="39"/>
    </row>
    <row r="12" spans="1:12" s="1" customFormat="1" ht="20.1" customHeight="1">
      <c r="A12" s="36">
        <v>4</v>
      </c>
      <c r="B12" s="19"/>
      <c r="C12" s="20" t="s">
        <v>51</v>
      </c>
      <c r="D12" s="19"/>
      <c r="E12" s="21"/>
      <c r="F12" s="19"/>
      <c r="G12" s="19"/>
      <c r="H12" s="19"/>
      <c r="I12" s="19"/>
      <c r="J12" s="21"/>
      <c r="K12" s="20" t="s">
        <v>51</v>
      </c>
      <c r="L12" s="38"/>
    </row>
    <row r="13" spans="1:12" s="1" customFormat="1" ht="20.1" customHeight="1">
      <c r="A13" s="36">
        <v>5</v>
      </c>
      <c r="B13" s="22"/>
      <c r="C13" s="20" t="s">
        <v>51</v>
      </c>
      <c r="D13" s="22"/>
      <c r="E13" s="22"/>
      <c r="F13" s="22"/>
      <c r="G13" s="22"/>
      <c r="H13" s="22"/>
      <c r="I13" s="22"/>
      <c r="J13" s="22"/>
      <c r="K13" s="20" t="s">
        <v>51</v>
      </c>
      <c r="L13" s="39"/>
    </row>
    <row r="14" spans="1:12" s="1" customFormat="1" ht="20.1" customHeight="1">
      <c r="A14" s="36">
        <v>6</v>
      </c>
      <c r="B14" s="19"/>
      <c r="C14" s="20" t="s">
        <v>51</v>
      </c>
      <c r="D14" s="19"/>
      <c r="E14" s="21"/>
      <c r="F14" s="19"/>
      <c r="G14" s="19"/>
      <c r="H14" s="19"/>
      <c r="I14" s="19"/>
      <c r="J14" s="21"/>
      <c r="K14" s="20" t="s">
        <v>51</v>
      </c>
      <c r="L14" s="39"/>
    </row>
    <row r="15" spans="1:12" s="1" customFormat="1" ht="20.1" customHeight="1">
      <c r="A15" s="36">
        <v>7</v>
      </c>
      <c r="B15" s="22"/>
      <c r="C15" s="20" t="s">
        <v>51</v>
      </c>
      <c r="D15" s="22"/>
      <c r="E15" s="22"/>
      <c r="F15" s="22"/>
      <c r="G15" s="22"/>
      <c r="H15" s="22"/>
      <c r="I15" s="22"/>
      <c r="J15" s="22"/>
      <c r="K15" s="20" t="s">
        <v>51</v>
      </c>
      <c r="L15" s="39"/>
    </row>
    <row r="16" spans="1:12" s="1" customFormat="1" ht="20.1" customHeight="1">
      <c r="A16" s="36">
        <v>8</v>
      </c>
      <c r="B16" s="22"/>
      <c r="C16" s="20" t="s">
        <v>51</v>
      </c>
      <c r="D16" s="22"/>
      <c r="E16" s="22"/>
      <c r="F16" s="22"/>
      <c r="G16" s="22"/>
      <c r="H16" s="22"/>
      <c r="I16" s="22"/>
      <c r="J16" s="22"/>
      <c r="K16" s="20" t="s">
        <v>51</v>
      </c>
      <c r="L16" s="39"/>
    </row>
    <row r="17" spans="1:12" s="1" customFormat="1" ht="20.1" customHeight="1">
      <c r="A17" s="36">
        <v>9</v>
      </c>
      <c r="B17" s="22"/>
      <c r="C17" s="20" t="s">
        <v>51</v>
      </c>
      <c r="D17" s="22"/>
      <c r="E17" s="22"/>
      <c r="F17" s="22"/>
      <c r="G17" s="22"/>
      <c r="H17" s="22"/>
      <c r="I17" s="22"/>
      <c r="J17" s="22"/>
      <c r="K17" s="20" t="s">
        <v>51</v>
      </c>
      <c r="L17" s="39"/>
    </row>
    <row r="18" spans="1:12" s="1" customFormat="1" ht="20.1" customHeight="1">
      <c r="A18" s="36">
        <v>10</v>
      </c>
      <c r="B18" s="22"/>
      <c r="C18" s="20" t="s">
        <v>51</v>
      </c>
      <c r="D18" s="22"/>
      <c r="E18" s="22"/>
      <c r="F18" s="22"/>
      <c r="G18" s="22"/>
      <c r="H18" s="22"/>
      <c r="I18" s="22"/>
      <c r="J18" s="22"/>
      <c r="K18" s="20" t="s">
        <v>51</v>
      </c>
      <c r="L18" s="39"/>
    </row>
    <row r="19" spans="1:12" s="1" customFormat="1" ht="20.1" customHeight="1">
      <c r="A19" s="36">
        <v>11</v>
      </c>
      <c r="B19" s="22"/>
      <c r="C19" s="20" t="s">
        <v>51</v>
      </c>
      <c r="D19" s="22"/>
      <c r="E19" s="22"/>
      <c r="F19" s="22"/>
      <c r="G19" s="22"/>
      <c r="H19" s="22"/>
      <c r="I19" s="22"/>
      <c r="J19" s="22"/>
      <c r="K19" s="20" t="s">
        <v>51</v>
      </c>
      <c r="L19" s="39"/>
    </row>
    <row r="20" spans="1:12" s="1" customFormat="1" ht="20.1" customHeight="1">
      <c r="A20" s="36">
        <v>12</v>
      </c>
      <c r="B20" s="22"/>
      <c r="C20" s="20" t="s">
        <v>51</v>
      </c>
      <c r="D20" s="22"/>
      <c r="E20" s="22"/>
      <c r="F20" s="22"/>
      <c r="G20" s="22"/>
      <c r="H20" s="22"/>
      <c r="I20" s="22"/>
      <c r="J20" s="22"/>
      <c r="K20" s="20" t="s">
        <v>51</v>
      </c>
      <c r="L20" s="39"/>
    </row>
    <row r="21" spans="1:12" s="1" customFormat="1" ht="20.1" customHeight="1">
      <c r="A21" s="36">
        <v>13</v>
      </c>
      <c r="B21" s="22"/>
      <c r="C21" s="20" t="s">
        <v>51</v>
      </c>
      <c r="D21" s="22"/>
      <c r="E21" s="22"/>
      <c r="F21" s="22"/>
      <c r="G21" s="22"/>
      <c r="H21" s="22"/>
      <c r="I21" s="22"/>
      <c r="J21" s="22"/>
      <c r="K21" s="20" t="s">
        <v>51</v>
      </c>
      <c r="L21" s="39"/>
    </row>
    <row r="22" spans="1:12" s="1" customFormat="1" ht="20.1" customHeight="1">
      <c r="A22" s="36">
        <v>14</v>
      </c>
      <c r="B22" s="22"/>
      <c r="C22" s="20" t="s">
        <v>51</v>
      </c>
      <c r="D22" s="22"/>
      <c r="E22" s="22"/>
      <c r="F22" s="22"/>
      <c r="G22" s="22"/>
      <c r="H22" s="22"/>
      <c r="I22" s="22"/>
      <c r="J22" s="22"/>
      <c r="K22" s="20" t="s">
        <v>51</v>
      </c>
      <c r="L22" s="39"/>
    </row>
    <row r="23" spans="1:12" s="1" customFormat="1" ht="20.1" customHeight="1">
      <c r="A23" s="36">
        <v>15</v>
      </c>
      <c r="B23" s="22"/>
      <c r="C23" s="20" t="s">
        <v>51</v>
      </c>
      <c r="D23" s="22"/>
      <c r="E23" s="22"/>
      <c r="F23" s="22"/>
      <c r="G23" s="22"/>
      <c r="H23" s="22"/>
      <c r="I23" s="22"/>
      <c r="J23" s="22"/>
      <c r="K23" s="20" t="s">
        <v>51</v>
      </c>
      <c r="L23" s="39"/>
    </row>
    <row r="24" spans="1:12" s="1" customFormat="1" ht="20.1" customHeight="1">
      <c r="A24" s="36">
        <v>16</v>
      </c>
      <c r="B24" s="19"/>
      <c r="C24" s="20" t="s">
        <v>51</v>
      </c>
      <c r="D24" s="19"/>
      <c r="E24" s="21"/>
      <c r="F24" s="19"/>
      <c r="G24" s="19"/>
      <c r="H24" s="19"/>
      <c r="I24" s="19"/>
      <c r="J24" s="21"/>
      <c r="K24" s="20" t="s">
        <v>51</v>
      </c>
      <c r="L24" s="38"/>
    </row>
    <row r="25" spans="1:12" s="1" customFormat="1" ht="20.1" customHeight="1">
      <c r="A25" s="36">
        <v>17</v>
      </c>
      <c r="B25" s="22"/>
      <c r="C25" s="20" t="s">
        <v>51</v>
      </c>
      <c r="D25" s="22"/>
      <c r="E25" s="22"/>
      <c r="F25" s="22"/>
      <c r="G25" s="22"/>
      <c r="H25" s="22"/>
      <c r="I25" s="22"/>
      <c r="J25" s="22"/>
      <c r="K25" s="20" t="s">
        <v>51</v>
      </c>
      <c r="L25" s="39"/>
    </row>
    <row r="26" spans="1:12" s="1" customFormat="1" ht="20.1" customHeight="1">
      <c r="A26" s="36">
        <v>18</v>
      </c>
      <c r="B26" s="22"/>
      <c r="C26" s="20" t="s">
        <v>51</v>
      </c>
      <c r="D26" s="22"/>
      <c r="E26" s="22"/>
      <c r="F26" s="22"/>
      <c r="G26" s="22"/>
      <c r="H26" s="22"/>
      <c r="I26" s="22"/>
      <c r="J26" s="22"/>
      <c r="K26" s="20" t="s">
        <v>51</v>
      </c>
      <c r="L26" s="39"/>
    </row>
    <row r="27" spans="1:12" s="1" customFormat="1" ht="20.1" customHeight="1">
      <c r="A27" s="36">
        <v>19</v>
      </c>
      <c r="B27" s="19"/>
      <c r="C27" s="20" t="s">
        <v>51</v>
      </c>
      <c r="D27" s="19"/>
      <c r="E27" s="21"/>
      <c r="F27" s="19"/>
      <c r="G27" s="19"/>
      <c r="H27" s="19"/>
      <c r="I27" s="19"/>
      <c r="J27" s="21"/>
      <c r="K27" s="20" t="s">
        <v>51</v>
      </c>
      <c r="L27" s="38"/>
    </row>
    <row r="28" spans="1:12" s="1" customFormat="1" ht="20.1" customHeight="1">
      <c r="A28" s="36">
        <v>20</v>
      </c>
      <c r="B28" s="22"/>
      <c r="C28" s="20" t="s">
        <v>51</v>
      </c>
      <c r="D28" s="22"/>
      <c r="E28" s="22"/>
      <c r="F28" s="22"/>
      <c r="G28" s="22"/>
      <c r="H28" s="22"/>
      <c r="I28" s="22"/>
      <c r="J28" s="22"/>
      <c r="K28" s="20" t="s">
        <v>51</v>
      </c>
      <c r="L28" s="39"/>
    </row>
    <row r="29" spans="1:12" s="1" customFormat="1" ht="20.1" customHeight="1" hidden="1">
      <c r="A29" s="36">
        <v>21</v>
      </c>
      <c r="B29" s="19"/>
      <c r="C29" s="20" t="s">
        <v>51</v>
      </c>
      <c r="D29" s="19"/>
      <c r="E29" s="21"/>
      <c r="F29" s="19"/>
      <c r="G29" s="19"/>
      <c r="H29" s="19"/>
      <c r="I29" s="19"/>
      <c r="J29" s="21"/>
      <c r="K29" s="20" t="s">
        <v>51</v>
      </c>
      <c r="L29" s="38"/>
    </row>
    <row r="30" spans="1:12" s="1" customFormat="1" ht="20.1" customHeight="1" hidden="1">
      <c r="A30" s="36">
        <v>22</v>
      </c>
      <c r="B30" s="22"/>
      <c r="C30" s="20" t="s">
        <v>51</v>
      </c>
      <c r="D30" s="22"/>
      <c r="E30" s="22"/>
      <c r="F30" s="22"/>
      <c r="G30" s="22"/>
      <c r="H30" s="22"/>
      <c r="I30" s="22"/>
      <c r="J30" s="22"/>
      <c r="K30" s="20" t="s">
        <v>51</v>
      </c>
      <c r="L30" s="39"/>
    </row>
    <row r="31" spans="1:12" s="1" customFormat="1" ht="20.1" customHeight="1" hidden="1">
      <c r="A31" s="36">
        <v>23</v>
      </c>
      <c r="B31" s="22"/>
      <c r="C31" s="20" t="s">
        <v>51</v>
      </c>
      <c r="D31" s="22"/>
      <c r="E31" s="22"/>
      <c r="F31" s="22"/>
      <c r="G31" s="22"/>
      <c r="H31" s="22"/>
      <c r="I31" s="22"/>
      <c r="J31" s="22"/>
      <c r="K31" s="20" t="s">
        <v>51</v>
      </c>
      <c r="L31" s="39"/>
    </row>
    <row r="32" spans="1:12" s="1" customFormat="1" ht="20.1" customHeight="1" hidden="1">
      <c r="A32" s="36">
        <v>24</v>
      </c>
      <c r="B32" s="22"/>
      <c r="C32" s="20" t="s">
        <v>51</v>
      </c>
      <c r="D32" s="22"/>
      <c r="E32" s="22"/>
      <c r="F32" s="22"/>
      <c r="G32" s="22"/>
      <c r="H32" s="22"/>
      <c r="I32" s="22"/>
      <c r="J32" s="22"/>
      <c r="K32" s="20" t="s">
        <v>51</v>
      </c>
      <c r="L32" s="39"/>
    </row>
    <row r="33" spans="1:12" s="1" customFormat="1" ht="20.1" customHeight="1" hidden="1">
      <c r="A33" s="36">
        <v>25</v>
      </c>
      <c r="B33" s="22"/>
      <c r="C33" s="20" t="s">
        <v>51</v>
      </c>
      <c r="D33" s="22"/>
      <c r="E33" s="22"/>
      <c r="F33" s="22"/>
      <c r="G33" s="22"/>
      <c r="H33" s="22"/>
      <c r="I33" s="22"/>
      <c r="J33" s="22"/>
      <c r="K33" s="20" t="s">
        <v>51</v>
      </c>
      <c r="L33" s="39"/>
    </row>
    <row r="34" spans="1:12" s="1" customFormat="1" ht="20.1" customHeight="1" hidden="1">
      <c r="A34" s="36">
        <v>26</v>
      </c>
      <c r="B34" s="22"/>
      <c r="C34" s="20" t="s">
        <v>51</v>
      </c>
      <c r="D34" s="22"/>
      <c r="E34" s="22"/>
      <c r="F34" s="22"/>
      <c r="G34" s="22"/>
      <c r="H34" s="22"/>
      <c r="I34" s="22"/>
      <c r="J34" s="22"/>
      <c r="K34" s="20" t="s">
        <v>51</v>
      </c>
      <c r="L34" s="39"/>
    </row>
    <row r="35" spans="1:12" s="1" customFormat="1" ht="20.1" customHeight="1" hidden="1">
      <c r="A35" s="36">
        <v>27</v>
      </c>
      <c r="B35" s="22"/>
      <c r="C35" s="20" t="s">
        <v>51</v>
      </c>
      <c r="D35" s="22"/>
      <c r="E35" s="22"/>
      <c r="F35" s="22"/>
      <c r="G35" s="22"/>
      <c r="H35" s="22"/>
      <c r="I35" s="22"/>
      <c r="J35" s="22"/>
      <c r="K35" s="20" t="s">
        <v>51</v>
      </c>
      <c r="L35" s="39"/>
    </row>
    <row r="36" spans="1:12" s="1" customFormat="1" ht="20.1" customHeight="1" hidden="1">
      <c r="A36" s="36">
        <v>28</v>
      </c>
      <c r="B36" s="22"/>
      <c r="C36" s="20" t="s">
        <v>51</v>
      </c>
      <c r="D36" s="22"/>
      <c r="E36" s="22"/>
      <c r="F36" s="22"/>
      <c r="G36" s="22"/>
      <c r="H36" s="22"/>
      <c r="I36" s="22"/>
      <c r="J36" s="22"/>
      <c r="K36" s="20" t="s">
        <v>51</v>
      </c>
      <c r="L36" s="39"/>
    </row>
    <row r="37" spans="1:12" s="1" customFormat="1" ht="20.1" customHeight="1" hidden="1">
      <c r="A37" s="36">
        <v>29</v>
      </c>
      <c r="B37" s="22"/>
      <c r="C37" s="20" t="s">
        <v>51</v>
      </c>
      <c r="D37" s="22"/>
      <c r="E37" s="22"/>
      <c r="F37" s="22"/>
      <c r="G37" s="22"/>
      <c r="H37" s="22"/>
      <c r="I37" s="22"/>
      <c r="J37" s="22"/>
      <c r="K37" s="20" t="s">
        <v>51</v>
      </c>
      <c r="L37" s="39"/>
    </row>
    <row r="38" spans="1:12" s="1" customFormat="1" ht="20.1" customHeight="1" hidden="1">
      <c r="A38" s="36">
        <v>30</v>
      </c>
      <c r="B38" s="22"/>
      <c r="C38" s="20" t="s">
        <v>51</v>
      </c>
      <c r="D38" s="22"/>
      <c r="E38" s="22"/>
      <c r="F38" s="22"/>
      <c r="G38" s="22"/>
      <c r="H38" s="22"/>
      <c r="I38" s="22"/>
      <c r="J38" s="22"/>
      <c r="K38" s="20" t="s">
        <v>51</v>
      </c>
      <c r="L38" s="39"/>
    </row>
    <row r="39" spans="1:12" s="1" customFormat="1" ht="20.1" customHeight="1" hidden="1">
      <c r="A39" s="36">
        <v>31</v>
      </c>
      <c r="B39" s="22"/>
      <c r="C39" s="20" t="s">
        <v>51</v>
      </c>
      <c r="D39" s="22"/>
      <c r="E39" s="22"/>
      <c r="F39" s="22"/>
      <c r="G39" s="22"/>
      <c r="H39" s="22"/>
      <c r="I39" s="22"/>
      <c r="J39" s="22"/>
      <c r="K39" s="20" t="s">
        <v>51</v>
      </c>
      <c r="L39" s="39"/>
    </row>
    <row r="40" spans="1:12" s="1" customFormat="1" ht="20.1" customHeight="1" hidden="1">
      <c r="A40" s="36">
        <v>32</v>
      </c>
      <c r="B40" s="19"/>
      <c r="C40" s="20" t="s">
        <v>51</v>
      </c>
      <c r="D40" s="19"/>
      <c r="E40" s="21"/>
      <c r="F40" s="19"/>
      <c r="G40" s="19"/>
      <c r="H40" s="19"/>
      <c r="I40" s="19"/>
      <c r="J40" s="21"/>
      <c r="K40" s="20" t="s">
        <v>51</v>
      </c>
      <c r="L40" s="38"/>
    </row>
    <row r="41" spans="1:12" s="1" customFormat="1" ht="20.1" customHeight="1" hidden="1">
      <c r="A41" s="36">
        <v>33</v>
      </c>
      <c r="B41" s="22"/>
      <c r="C41" s="20" t="s">
        <v>51</v>
      </c>
      <c r="D41" s="22"/>
      <c r="E41" s="22"/>
      <c r="F41" s="22"/>
      <c r="G41" s="22"/>
      <c r="H41" s="22"/>
      <c r="I41" s="22"/>
      <c r="J41" s="22"/>
      <c r="K41" s="20" t="s">
        <v>51</v>
      </c>
      <c r="L41" s="39"/>
    </row>
    <row r="42" spans="1:12" s="1" customFormat="1" ht="20.1" customHeight="1" hidden="1">
      <c r="A42" s="36">
        <v>34</v>
      </c>
      <c r="B42" s="22"/>
      <c r="C42" s="20" t="s">
        <v>51</v>
      </c>
      <c r="D42" s="22"/>
      <c r="E42" s="22"/>
      <c r="F42" s="22"/>
      <c r="G42" s="22"/>
      <c r="H42" s="22"/>
      <c r="I42" s="22"/>
      <c r="J42" s="22"/>
      <c r="K42" s="20" t="s">
        <v>51</v>
      </c>
      <c r="L42" s="39"/>
    </row>
    <row r="43" spans="1:12" s="1" customFormat="1" ht="20.1" customHeight="1" hidden="1">
      <c r="A43" s="36">
        <v>35</v>
      </c>
      <c r="B43" s="19"/>
      <c r="C43" s="20" t="s">
        <v>51</v>
      </c>
      <c r="D43" s="19"/>
      <c r="E43" s="21"/>
      <c r="F43" s="19"/>
      <c r="G43" s="19"/>
      <c r="H43" s="19"/>
      <c r="I43" s="19"/>
      <c r="J43" s="21"/>
      <c r="K43" s="20" t="s">
        <v>51</v>
      </c>
      <c r="L43" s="38"/>
    </row>
    <row r="44" spans="1:12" s="1" customFormat="1" ht="20.1" customHeight="1" hidden="1">
      <c r="A44" s="36">
        <v>36</v>
      </c>
      <c r="B44" s="22"/>
      <c r="C44" s="20" t="s">
        <v>51</v>
      </c>
      <c r="D44" s="22"/>
      <c r="E44" s="22"/>
      <c r="F44" s="22"/>
      <c r="G44" s="22"/>
      <c r="H44" s="22"/>
      <c r="I44" s="22"/>
      <c r="J44" s="22"/>
      <c r="K44" s="20" t="s">
        <v>51</v>
      </c>
      <c r="L44" s="39"/>
    </row>
    <row r="45" spans="1:12" s="1" customFormat="1" ht="20.1" customHeight="1" hidden="1">
      <c r="A45" s="36">
        <v>37</v>
      </c>
      <c r="B45" s="19"/>
      <c r="C45" s="20" t="s">
        <v>51</v>
      </c>
      <c r="D45" s="19"/>
      <c r="E45" s="21"/>
      <c r="F45" s="19"/>
      <c r="G45" s="19"/>
      <c r="H45" s="19"/>
      <c r="I45" s="19"/>
      <c r="J45" s="21"/>
      <c r="K45" s="20" t="s">
        <v>51</v>
      </c>
      <c r="L45" s="38"/>
    </row>
    <row r="46" spans="1:12" s="1" customFormat="1" ht="20.1" customHeight="1" hidden="1">
      <c r="A46" s="36">
        <v>38</v>
      </c>
      <c r="B46" s="22"/>
      <c r="C46" s="20" t="s">
        <v>51</v>
      </c>
      <c r="D46" s="22"/>
      <c r="E46" s="22"/>
      <c r="F46" s="22"/>
      <c r="G46" s="22"/>
      <c r="H46" s="22"/>
      <c r="I46" s="22"/>
      <c r="J46" s="22"/>
      <c r="K46" s="20" t="s">
        <v>51</v>
      </c>
      <c r="L46" s="39"/>
    </row>
    <row r="47" spans="1:12" s="1" customFormat="1" ht="20.1" customHeight="1" hidden="1">
      <c r="A47" s="36">
        <v>39</v>
      </c>
      <c r="B47" s="22"/>
      <c r="C47" s="20" t="s">
        <v>51</v>
      </c>
      <c r="D47" s="22"/>
      <c r="E47" s="22"/>
      <c r="F47" s="22"/>
      <c r="G47" s="22"/>
      <c r="H47" s="22"/>
      <c r="I47" s="22"/>
      <c r="J47" s="22"/>
      <c r="K47" s="20" t="s">
        <v>51</v>
      </c>
      <c r="L47" s="39"/>
    </row>
    <row r="48" spans="1:12" s="1" customFormat="1" ht="20.1" customHeight="1" hidden="1">
      <c r="A48" s="36">
        <v>40</v>
      </c>
      <c r="B48" s="22"/>
      <c r="C48" s="20" t="s">
        <v>51</v>
      </c>
      <c r="D48" s="22"/>
      <c r="E48" s="22"/>
      <c r="F48" s="22"/>
      <c r="G48" s="22"/>
      <c r="H48" s="22"/>
      <c r="I48" s="22"/>
      <c r="J48" s="22"/>
      <c r="K48" s="20" t="s">
        <v>51</v>
      </c>
      <c r="L48" s="39"/>
    </row>
    <row r="49" spans="1:12" s="1" customFormat="1" ht="20.1" customHeight="1" hidden="1">
      <c r="A49" s="36">
        <v>41</v>
      </c>
      <c r="B49" s="22"/>
      <c r="C49" s="20" t="s">
        <v>51</v>
      </c>
      <c r="D49" s="22"/>
      <c r="E49" s="22"/>
      <c r="F49" s="22"/>
      <c r="G49" s="22"/>
      <c r="H49" s="22"/>
      <c r="I49" s="22"/>
      <c r="J49" s="22"/>
      <c r="K49" s="20" t="s">
        <v>51</v>
      </c>
      <c r="L49" s="39"/>
    </row>
    <row r="50" spans="1:12" s="1" customFormat="1" ht="20.1" customHeight="1" hidden="1">
      <c r="A50" s="36">
        <v>42</v>
      </c>
      <c r="B50" s="22"/>
      <c r="C50" s="20" t="s">
        <v>51</v>
      </c>
      <c r="D50" s="22"/>
      <c r="E50" s="22"/>
      <c r="F50" s="22"/>
      <c r="G50" s="22"/>
      <c r="H50" s="22"/>
      <c r="I50" s="22"/>
      <c r="J50" s="22"/>
      <c r="K50" s="20" t="s">
        <v>51</v>
      </c>
      <c r="L50" s="39"/>
    </row>
    <row r="51" spans="1:12" s="1" customFormat="1" ht="20.1" customHeight="1" hidden="1">
      <c r="A51" s="36">
        <v>43</v>
      </c>
      <c r="B51" s="22"/>
      <c r="C51" s="20" t="s">
        <v>51</v>
      </c>
      <c r="D51" s="22"/>
      <c r="E51" s="22"/>
      <c r="F51" s="22"/>
      <c r="G51" s="22"/>
      <c r="H51" s="22"/>
      <c r="I51" s="22"/>
      <c r="J51" s="22"/>
      <c r="K51" s="20" t="s">
        <v>51</v>
      </c>
      <c r="L51" s="39"/>
    </row>
    <row r="52" spans="1:12" s="1" customFormat="1" ht="20.1" customHeight="1" hidden="1">
      <c r="A52" s="36">
        <v>44</v>
      </c>
      <c r="B52" s="22"/>
      <c r="C52" s="20" t="s">
        <v>51</v>
      </c>
      <c r="D52" s="22"/>
      <c r="E52" s="22"/>
      <c r="F52" s="22"/>
      <c r="G52" s="22"/>
      <c r="H52" s="22"/>
      <c r="I52" s="22"/>
      <c r="J52" s="22"/>
      <c r="K52" s="20" t="s">
        <v>51</v>
      </c>
      <c r="L52" s="39"/>
    </row>
    <row r="53" spans="1:12" s="1" customFormat="1" ht="20.1" customHeight="1" hidden="1">
      <c r="A53" s="36">
        <v>45</v>
      </c>
      <c r="B53" s="22"/>
      <c r="C53" s="20" t="s">
        <v>51</v>
      </c>
      <c r="D53" s="22"/>
      <c r="E53" s="22"/>
      <c r="F53" s="22"/>
      <c r="G53" s="22"/>
      <c r="H53" s="22"/>
      <c r="I53" s="22"/>
      <c r="J53" s="22"/>
      <c r="K53" s="20" t="s">
        <v>51</v>
      </c>
      <c r="L53" s="39"/>
    </row>
    <row r="54" spans="1:12" s="1" customFormat="1" ht="20.1" customHeight="1" hidden="1">
      <c r="A54" s="36">
        <v>46</v>
      </c>
      <c r="B54" s="22"/>
      <c r="C54" s="20" t="s">
        <v>51</v>
      </c>
      <c r="D54" s="22"/>
      <c r="E54" s="22"/>
      <c r="F54" s="22"/>
      <c r="G54" s="22"/>
      <c r="H54" s="22"/>
      <c r="I54" s="22"/>
      <c r="J54" s="22"/>
      <c r="K54" s="20" t="s">
        <v>51</v>
      </c>
      <c r="L54" s="39"/>
    </row>
    <row r="55" spans="1:12" s="1" customFormat="1" ht="20.1" customHeight="1" hidden="1">
      <c r="A55" s="36">
        <v>47</v>
      </c>
      <c r="B55" s="22"/>
      <c r="C55" s="20" t="s">
        <v>51</v>
      </c>
      <c r="D55" s="22"/>
      <c r="E55" s="22"/>
      <c r="F55" s="22"/>
      <c r="G55" s="22"/>
      <c r="H55" s="22"/>
      <c r="I55" s="22"/>
      <c r="J55" s="22"/>
      <c r="K55" s="20" t="s">
        <v>51</v>
      </c>
      <c r="L55" s="39"/>
    </row>
    <row r="56" spans="1:12" s="1" customFormat="1" ht="20.1" customHeight="1" hidden="1">
      <c r="A56" s="36">
        <v>48</v>
      </c>
      <c r="B56" s="22"/>
      <c r="C56" s="20" t="s">
        <v>51</v>
      </c>
      <c r="D56" s="22"/>
      <c r="E56" s="22"/>
      <c r="F56" s="22"/>
      <c r="G56" s="22"/>
      <c r="H56" s="22"/>
      <c r="I56" s="22"/>
      <c r="J56" s="22"/>
      <c r="K56" s="20" t="s">
        <v>51</v>
      </c>
      <c r="L56" s="39"/>
    </row>
    <row r="57" spans="1:12" s="1" customFormat="1" ht="20.1" customHeight="1" hidden="1">
      <c r="A57" s="36">
        <v>49</v>
      </c>
      <c r="B57" s="22"/>
      <c r="C57" s="20" t="s">
        <v>51</v>
      </c>
      <c r="D57" s="22"/>
      <c r="E57" s="22"/>
      <c r="F57" s="22"/>
      <c r="G57" s="22"/>
      <c r="H57" s="22"/>
      <c r="I57" s="22"/>
      <c r="J57" s="22"/>
      <c r="K57" s="20" t="s">
        <v>51</v>
      </c>
      <c r="L57" s="39"/>
    </row>
    <row r="58" spans="1:12" s="1" customFormat="1" ht="20.1" customHeight="1" hidden="1">
      <c r="A58" s="36">
        <v>50</v>
      </c>
      <c r="B58" s="22"/>
      <c r="C58" s="20" t="s">
        <v>51</v>
      </c>
      <c r="D58" s="22"/>
      <c r="E58" s="22"/>
      <c r="F58" s="22"/>
      <c r="G58" s="22"/>
      <c r="H58" s="22"/>
      <c r="I58" s="22"/>
      <c r="J58" s="22"/>
      <c r="K58" s="20" t="s">
        <v>51</v>
      </c>
      <c r="L58" s="39"/>
    </row>
    <row r="59" spans="2:12" s="6" customFormat="1" ht="48.75" customHeight="1">
      <c r="B59" s="7"/>
      <c r="C59" s="54" t="s">
        <v>14</v>
      </c>
      <c r="D59" s="54"/>
      <c r="E59" s="54"/>
      <c r="F59" s="7"/>
      <c r="G59" s="7"/>
      <c r="H59" s="7"/>
      <c r="I59" s="41" t="s">
        <v>15</v>
      </c>
      <c r="J59" s="41"/>
      <c r="K59" s="55" t="s">
        <v>16</v>
      </c>
      <c r="L59" s="55"/>
    </row>
    <row r="60" spans="1:13" s="9" customFormat="1" ht="15.6" customHeight="1">
      <c r="A60" s="34" t="s">
        <v>58</v>
      </c>
      <c r="B60" s="35"/>
      <c r="C60" s="8"/>
      <c r="D60" s="8"/>
      <c r="E60" s="8"/>
      <c r="F60" s="8"/>
      <c r="G60" s="8"/>
      <c r="H60" s="8"/>
      <c r="I60" s="8"/>
      <c r="L60" s="8"/>
      <c r="M60" s="8"/>
    </row>
    <row r="61" spans="1:13" s="9" customFormat="1" ht="15.6" customHeight="1">
      <c r="A61" s="10" t="s">
        <v>17</v>
      </c>
      <c r="B61" s="53" t="s">
        <v>18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8"/>
    </row>
    <row r="62" spans="1:13" s="9" customFormat="1" ht="15.6" customHeight="1">
      <c r="A62" s="10" t="s">
        <v>19</v>
      </c>
      <c r="B62" s="53" t="s">
        <v>57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8"/>
    </row>
    <row r="63" spans="1:11" s="9" customFormat="1" ht="18" customHeight="1">
      <c r="A63" s="11" t="s">
        <v>20</v>
      </c>
      <c r="B63" s="9" t="s">
        <v>21</v>
      </c>
      <c r="K63" s="8"/>
    </row>
    <row r="64" spans="1:12" s="9" customFormat="1" ht="18" customHeight="1">
      <c r="A64" s="11" t="s">
        <v>22</v>
      </c>
      <c r="B64" s="53" t="s">
        <v>23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</row>
    <row r="65" spans="1:15" s="9" customFormat="1" ht="18" customHeight="1">
      <c r="A65" s="11" t="s">
        <v>24</v>
      </c>
      <c r="B65" s="12" t="s">
        <v>25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N65" s="8"/>
      <c r="O65" s="8"/>
    </row>
    <row r="66" spans="1:13" s="9" customFormat="1" ht="14.4" customHeight="1">
      <c r="A66" s="13" t="s">
        <v>26</v>
      </c>
      <c r="B66" s="9" t="s">
        <v>27</v>
      </c>
      <c r="F66" s="14"/>
      <c r="G66" s="14"/>
      <c r="H66" s="14"/>
      <c r="I66" s="14"/>
      <c r="J66" s="14"/>
      <c r="K66" s="14"/>
      <c r="L66" s="14"/>
      <c r="M66" s="14"/>
    </row>
    <row r="67" spans="1:2" s="9" customFormat="1" ht="18" customHeight="1">
      <c r="A67" s="11"/>
      <c r="B67" s="9" t="s">
        <v>28</v>
      </c>
    </row>
    <row r="68" spans="1:2" s="9" customFormat="1" ht="18" customHeight="1">
      <c r="A68" s="11"/>
      <c r="B68" s="9" t="s">
        <v>29</v>
      </c>
    </row>
    <row r="69" spans="1:2" s="9" customFormat="1" ht="18" customHeight="1">
      <c r="A69" s="11"/>
      <c r="B69" s="9" t="s">
        <v>30</v>
      </c>
    </row>
    <row r="70" spans="1:2" s="9" customFormat="1" ht="18" customHeight="1">
      <c r="A70" s="11"/>
      <c r="B70" s="9" t="s">
        <v>31</v>
      </c>
    </row>
    <row r="71" spans="1:2" s="9" customFormat="1" ht="18" customHeight="1">
      <c r="A71" s="11"/>
      <c r="B71" s="9" t="s">
        <v>32</v>
      </c>
    </row>
    <row r="72" spans="1:2" s="9" customFormat="1" ht="18" customHeight="1">
      <c r="A72" s="11"/>
      <c r="B72" s="9" t="s">
        <v>33</v>
      </c>
    </row>
    <row r="73" spans="1:7" s="9" customFormat="1" ht="18" customHeight="1">
      <c r="A73" s="11"/>
      <c r="B73" s="9" t="s">
        <v>34</v>
      </c>
      <c r="F73" s="15"/>
      <c r="G73" s="15"/>
    </row>
    <row r="74" spans="1:13" s="9" customFormat="1" ht="27.6" customHeight="1">
      <c r="A74" s="10" t="s">
        <v>35</v>
      </c>
      <c r="B74" s="53" t="s">
        <v>36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14"/>
    </row>
    <row r="75" spans="1:12" s="9" customFormat="1" ht="32.7" customHeight="1">
      <c r="A75" s="10" t="s">
        <v>37</v>
      </c>
      <c r="B75" s="53" t="s">
        <v>56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="6" customFormat="1" ht="14.4">
      <c r="K76" s="2"/>
    </row>
    <row r="77" s="1" customFormat="1" ht="14.4">
      <c r="K77" s="2"/>
    </row>
    <row r="78" s="1" customFormat="1" ht="14.4">
      <c r="K78" s="2"/>
    </row>
  </sheetData>
  <sheetProtection algorithmName="SHA-512" hashValue="e3PVQttm7ulhv9YROMqOXWydsu0pRBR9JiJbqciAZNPuDB3vj2/IJRhChTj/KayR4c9XKp3ZJtJAqrof9rrArw==" saltValue="raBQ+sNX0FPE5sYQAB3Ffg==" spinCount="100000" sheet="1" objects="1" scenarios="1" formatRows="0"/>
  <mergeCells count="27">
    <mergeCell ref="B64:L64"/>
    <mergeCell ref="B74:L74"/>
    <mergeCell ref="B75:L75"/>
    <mergeCell ref="C59:E59"/>
    <mergeCell ref="I59:J59"/>
    <mergeCell ref="K59:L59"/>
    <mergeCell ref="B61:L61"/>
    <mergeCell ref="B62:L62"/>
    <mergeCell ref="F6:G6"/>
    <mergeCell ref="H6:I6"/>
    <mergeCell ref="J6:J8"/>
    <mergeCell ref="K6:K7"/>
    <mergeCell ref="L6:L8"/>
    <mergeCell ref="F7:F8"/>
    <mergeCell ref="G7:G8"/>
    <mergeCell ref="H7:H8"/>
    <mergeCell ref="I7:I8"/>
    <mergeCell ref="A2:L2"/>
    <mergeCell ref="A3:L3"/>
    <mergeCell ref="A4:D4"/>
    <mergeCell ref="A5:F5"/>
    <mergeCell ref="I5:L5"/>
    <mergeCell ref="A6:A8"/>
    <mergeCell ref="B6:B8"/>
    <mergeCell ref="C6:C7"/>
    <mergeCell ref="D6:D8"/>
    <mergeCell ref="E6:E8"/>
  </mergeCells>
  <dataValidations count="2">
    <dataValidation type="custom" allowBlank="1" showInputMessage="1" showErrorMessage="1" sqref="E9:E58">
      <formula1>LEN($E9)=15</formula1>
    </dataValidation>
    <dataValidation type="list" allowBlank="1" showInputMessage="1" showErrorMessage="1" sqref="J9:J58">
      <formula1>"Ａ,Ｂ,Ｃ,Ｄ,Ｅ,Ｆ,Ｇ"</formula1>
    </dataValidation>
  </dataValidations>
  <printOptions horizontalCentered="1" verticalCentered="1"/>
  <pageMargins left="0.11811023622047245" right="0.11811023622047245" top="0.35433070866141736" bottom="0.3937007874015748" header="0.35433070866141736" footer="0.1968503937007874"/>
  <pageSetup blackAndWhite="1" fitToHeight="1" fitToWidth="1" horizontalDpi="1200" verticalDpi="12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78"/>
  <sheetViews>
    <sheetView view="pageBreakPreview" zoomScale="60" workbookViewId="0" topLeftCell="A1">
      <selection activeCell="A9" sqref="A9:XFD59"/>
    </sheetView>
  </sheetViews>
  <sheetFormatPr defaultColWidth="8.00390625" defaultRowHeight="16.5"/>
  <cols>
    <col min="1" max="1" width="4.75390625" style="1" customWidth="1"/>
    <col min="2" max="2" width="7.25390625" style="1" customWidth="1"/>
    <col min="3" max="3" width="12.75390625" style="1" customWidth="1"/>
    <col min="4" max="4" width="9.75390625" style="1" customWidth="1"/>
    <col min="5" max="5" width="17.50390625" style="1" customWidth="1"/>
    <col min="6" max="6" width="13.00390625" style="1" customWidth="1"/>
    <col min="7" max="7" width="12.625" style="1" customWidth="1"/>
    <col min="8" max="8" width="13.00390625" style="1" customWidth="1"/>
    <col min="9" max="9" width="12.625" style="1" customWidth="1"/>
    <col min="10" max="10" width="9.25390625" style="1" customWidth="1"/>
    <col min="11" max="11" width="12.75390625" style="2" customWidth="1"/>
    <col min="12" max="12" width="15.50390625" style="1" customWidth="1"/>
    <col min="13" max="1024" width="8.25390625" style="1" customWidth="1"/>
    <col min="1025" max="1025" width="8.00390625" style="16" customWidth="1"/>
    <col min="1026" max="16384" width="8.00390625" style="16" customWidth="1"/>
  </cols>
  <sheetData>
    <row r="1" spans="11:12" s="1" customFormat="1" ht="14.4">
      <c r="K1" s="2"/>
      <c r="L1" s="3" t="s">
        <v>0</v>
      </c>
    </row>
    <row r="2" spans="1:12" s="1" customFormat="1" ht="27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1" customFormat="1" ht="20.4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4" customFormat="1" ht="20.4" customHeight="1">
      <c r="A4" s="52" t="s">
        <v>53</v>
      </c>
      <c r="B4" s="52"/>
      <c r="C4" s="52"/>
      <c r="D4" s="52"/>
      <c r="E4" s="17"/>
      <c r="F4" s="18"/>
      <c r="G4" s="18"/>
      <c r="H4" s="18"/>
      <c r="I4" s="18"/>
      <c r="J4" s="18"/>
      <c r="K4" s="18"/>
      <c r="L4" s="18"/>
    </row>
    <row r="5" spans="1:12" s="4" customFormat="1" ht="19.2" customHeight="1">
      <c r="A5" s="48" t="s">
        <v>60</v>
      </c>
      <c r="B5" s="48"/>
      <c r="C5" s="48"/>
      <c r="D5" s="48"/>
      <c r="E5" s="48"/>
      <c r="F5" s="48"/>
      <c r="G5" s="17"/>
      <c r="H5" s="17"/>
      <c r="I5" s="48" t="s">
        <v>52</v>
      </c>
      <c r="J5" s="48"/>
      <c r="K5" s="48"/>
      <c r="L5" s="48"/>
    </row>
    <row r="6" spans="1:12" s="1" customFormat="1" ht="18.75" customHeight="1">
      <c r="A6" s="49" t="s">
        <v>3</v>
      </c>
      <c r="B6" s="49" t="s">
        <v>4</v>
      </c>
      <c r="C6" s="50" t="s">
        <v>5</v>
      </c>
      <c r="D6" s="49" t="s">
        <v>6</v>
      </c>
      <c r="E6" s="51" t="s">
        <v>7</v>
      </c>
      <c r="F6" s="49" t="s">
        <v>8</v>
      </c>
      <c r="G6" s="49"/>
      <c r="H6" s="49" t="s">
        <v>9</v>
      </c>
      <c r="I6" s="49"/>
      <c r="J6" s="51" t="s">
        <v>50</v>
      </c>
      <c r="K6" s="50" t="s">
        <v>49</v>
      </c>
      <c r="L6" s="49" t="s">
        <v>10</v>
      </c>
    </row>
    <row r="7" spans="1:12" s="1" customFormat="1" ht="12" customHeight="1">
      <c r="A7" s="49"/>
      <c r="B7" s="49"/>
      <c r="C7" s="50"/>
      <c r="D7" s="49"/>
      <c r="E7" s="51"/>
      <c r="F7" s="49" t="s">
        <v>11</v>
      </c>
      <c r="G7" s="49" t="s">
        <v>12</v>
      </c>
      <c r="H7" s="49" t="s">
        <v>11</v>
      </c>
      <c r="I7" s="49" t="s">
        <v>12</v>
      </c>
      <c r="J7" s="51"/>
      <c r="K7" s="50"/>
      <c r="L7" s="49"/>
    </row>
    <row r="8" spans="1:12" s="1" customFormat="1" ht="16.95" customHeight="1">
      <c r="A8" s="49"/>
      <c r="B8" s="49"/>
      <c r="C8" s="5" t="s">
        <v>13</v>
      </c>
      <c r="D8" s="49"/>
      <c r="E8" s="51"/>
      <c r="F8" s="49"/>
      <c r="G8" s="49"/>
      <c r="H8" s="49"/>
      <c r="I8" s="49"/>
      <c r="J8" s="51"/>
      <c r="K8" s="5" t="s">
        <v>13</v>
      </c>
      <c r="L8" s="49"/>
    </row>
    <row r="9" spans="1:12" s="1" customFormat="1" ht="20.1" customHeight="1">
      <c r="A9" s="36">
        <v>1</v>
      </c>
      <c r="B9" s="19"/>
      <c r="C9" s="20" t="s">
        <v>51</v>
      </c>
      <c r="D9" s="19"/>
      <c r="E9" s="21"/>
      <c r="F9" s="19"/>
      <c r="G9" s="19"/>
      <c r="H9" s="19"/>
      <c r="I9" s="19"/>
      <c r="J9" s="21"/>
      <c r="K9" s="20" t="s">
        <v>51</v>
      </c>
      <c r="L9" s="38"/>
    </row>
    <row r="10" spans="1:12" s="1" customFormat="1" ht="20.1" customHeight="1">
      <c r="A10" s="36">
        <v>2</v>
      </c>
      <c r="B10" s="22"/>
      <c r="C10" s="20" t="s">
        <v>51</v>
      </c>
      <c r="D10" s="22"/>
      <c r="E10" s="22"/>
      <c r="F10" s="22"/>
      <c r="G10" s="22"/>
      <c r="H10" s="22"/>
      <c r="I10" s="22"/>
      <c r="J10" s="22"/>
      <c r="K10" s="20" t="s">
        <v>51</v>
      </c>
      <c r="L10" s="39"/>
    </row>
    <row r="11" spans="1:12" s="1" customFormat="1" ht="20.1" customHeight="1">
      <c r="A11" s="36">
        <v>3</v>
      </c>
      <c r="B11" s="22"/>
      <c r="C11" s="20" t="s">
        <v>51</v>
      </c>
      <c r="D11" s="22"/>
      <c r="E11" s="22"/>
      <c r="F11" s="22"/>
      <c r="G11" s="22"/>
      <c r="H11" s="22"/>
      <c r="I11" s="22"/>
      <c r="J11" s="22"/>
      <c r="K11" s="20" t="s">
        <v>51</v>
      </c>
      <c r="L11" s="39"/>
    </row>
    <row r="12" spans="1:12" s="1" customFormat="1" ht="20.1" customHeight="1">
      <c r="A12" s="36">
        <v>4</v>
      </c>
      <c r="B12" s="19"/>
      <c r="C12" s="20" t="s">
        <v>51</v>
      </c>
      <c r="D12" s="19"/>
      <c r="E12" s="21"/>
      <c r="F12" s="19"/>
      <c r="G12" s="19"/>
      <c r="H12" s="19"/>
      <c r="I12" s="19"/>
      <c r="J12" s="21"/>
      <c r="K12" s="20" t="s">
        <v>51</v>
      </c>
      <c r="L12" s="38"/>
    </row>
    <row r="13" spans="1:12" s="1" customFormat="1" ht="20.1" customHeight="1">
      <c r="A13" s="36">
        <v>5</v>
      </c>
      <c r="B13" s="22"/>
      <c r="C13" s="20" t="s">
        <v>51</v>
      </c>
      <c r="D13" s="22"/>
      <c r="E13" s="22"/>
      <c r="F13" s="22"/>
      <c r="G13" s="22"/>
      <c r="H13" s="22"/>
      <c r="I13" s="22"/>
      <c r="J13" s="22"/>
      <c r="K13" s="20" t="s">
        <v>51</v>
      </c>
      <c r="L13" s="39"/>
    </row>
    <row r="14" spans="1:12" s="1" customFormat="1" ht="20.1" customHeight="1">
      <c r="A14" s="36">
        <v>6</v>
      </c>
      <c r="B14" s="19"/>
      <c r="C14" s="20" t="s">
        <v>51</v>
      </c>
      <c r="D14" s="19"/>
      <c r="E14" s="21"/>
      <c r="F14" s="19"/>
      <c r="G14" s="19"/>
      <c r="H14" s="19"/>
      <c r="I14" s="19"/>
      <c r="J14" s="21"/>
      <c r="K14" s="20" t="s">
        <v>51</v>
      </c>
      <c r="L14" s="39"/>
    </row>
    <row r="15" spans="1:12" s="1" customFormat="1" ht="20.1" customHeight="1">
      <c r="A15" s="36">
        <v>7</v>
      </c>
      <c r="B15" s="22"/>
      <c r="C15" s="20" t="s">
        <v>51</v>
      </c>
      <c r="D15" s="22"/>
      <c r="E15" s="22"/>
      <c r="F15" s="22"/>
      <c r="G15" s="22"/>
      <c r="H15" s="22"/>
      <c r="I15" s="22"/>
      <c r="J15" s="22"/>
      <c r="K15" s="20" t="s">
        <v>51</v>
      </c>
      <c r="L15" s="39"/>
    </row>
    <row r="16" spans="1:12" s="1" customFormat="1" ht="20.1" customHeight="1">
      <c r="A16" s="36">
        <v>8</v>
      </c>
      <c r="B16" s="22"/>
      <c r="C16" s="20" t="s">
        <v>51</v>
      </c>
      <c r="D16" s="22"/>
      <c r="E16" s="22"/>
      <c r="F16" s="22"/>
      <c r="G16" s="22"/>
      <c r="H16" s="22"/>
      <c r="I16" s="22"/>
      <c r="J16" s="22"/>
      <c r="K16" s="20" t="s">
        <v>51</v>
      </c>
      <c r="L16" s="39"/>
    </row>
    <row r="17" spans="1:12" s="1" customFormat="1" ht="20.1" customHeight="1">
      <c r="A17" s="36">
        <v>9</v>
      </c>
      <c r="B17" s="22"/>
      <c r="C17" s="20" t="s">
        <v>51</v>
      </c>
      <c r="D17" s="22"/>
      <c r="E17" s="22"/>
      <c r="F17" s="22"/>
      <c r="G17" s="22"/>
      <c r="H17" s="22"/>
      <c r="I17" s="22"/>
      <c r="J17" s="22"/>
      <c r="K17" s="20" t="s">
        <v>51</v>
      </c>
      <c r="L17" s="39"/>
    </row>
    <row r="18" spans="1:12" s="1" customFormat="1" ht="20.1" customHeight="1">
      <c r="A18" s="36">
        <v>10</v>
      </c>
      <c r="B18" s="22"/>
      <c r="C18" s="20" t="s">
        <v>51</v>
      </c>
      <c r="D18" s="22"/>
      <c r="E18" s="22"/>
      <c r="F18" s="22"/>
      <c r="G18" s="22"/>
      <c r="H18" s="22"/>
      <c r="I18" s="22"/>
      <c r="J18" s="22"/>
      <c r="K18" s="20" t="s">
        <v>51</v>
      </c>
      <c r="L18" s="39"/>
    </row>
    <row r="19" spans="1:12" s="1" customFormat="1" ht="20.1" customHeight="1">
      <c r="A19" s="36">
        <v>11</v>
      </c>
      <c r="B19" s="22"/>
      <c r="C19" s="20" t="s">
        <v>51</v>
      </c>
      <c r="D19" s="22"/>
      <c r="E19" s="22"/>
      <c r="F19" s="22"/>
      <c r="G19" s="22"/>
      <c r="H19" s="22"/>
      <c r="I19" s="22"/>
      <c r="J19" s="22"/>
      <c r="K19" s="20" t="s">
        <v>51</v>
      </c>
      <c r="L19" s="39"/>
    </row>
    <row r="20" spans="1:12" s="1" customFormat="1" ht="20.1" customHeight="1">
      <c r="A20" s="36">
        <v>12</v>
      </c>
      <c r="B20" s="22"/>
      <c r="C20" s="20" t="s">
        <v>51</v>
      </c>
      <c r="D20" s="22"/>
      <c r="E20" s="22"/>
      <c r="F20" s="22"/>
      <c r="G20" s="22"/>
      <c r="H20" s="22"/>
      <c r="I20" s="22"/>
      <c r="J20" s="22"/>
      <c r="K20" s="20" t="s">
        <v>51</v>
      </c>
      <c r="L20" s="39"/>
    </row>
    <row r="21" spans="1:12" s="1" customFormat="1" ht="20.1" customHeight="1">
      <c r="A21" s="36">
        <v>13</v>
      </c>
      <c r="B21" s="22"/>
      <c r="C21" s="20" t="s">
        <v>51</v>
      </c>
      <c r="D21" s="22"/>
      <c r="E21" s="22"/>
      <c r="F21" s="22"/>
      <c r="G21" s="22"/>
      <c r="H21" s="22"/>
      <c r="I21" s="22"/>
      <c r="J21" s="22"/>
      <c r="K21" s="20" t="s">
        <v>51</v>
      </c>
      <c r="L21" s="39"/>
    </row>
    <row r="22" spans="1:12" s="1" customFormat="1" ht="20.1" customHeight="1">
      <c r="A22" s="36">
        <v>14</v>
      </c>
      <c r="B22" s="22"/>
      <c r="C22" s="20" t="s">
        <v>51</v>
      </c>
      <c r="D22" s="22"/>
      <c r="E22" s="22"/>
      <c r="F22" s="22"/>
      <c r="G22" s="22"/>
      <c r="H22" s="22"/>
      <c r="I22" s="22"/>
      <c r="J22" s="22"/>
      <c r="K22" s="20" t="s">
        <v>51</v>
      </c>
      <c r="L22" s="39"/>
    </row>
    <row r="23" spans="1:12" s="1" customFormat="1" ht="20.1" customHeight="1">
      <c r="A23" s="36">
        <v>15</v>
      </c>
      <c r="B23" s="22"/>
      <c r="C23" s="20" t="s">
        <v>51</v>
      </c>
      <c r="D23" s="22"/>
      <c r="E23" s="22"/>
      <c r="F23" s="22"/>
      <c r="G23" s="22"/>
      <c r="H23" s="22"/>
      <c r="I23" s="22"/>
      <c r="J23" s="22"/>
      <c r="K23" s="20" t="s">
        <v>51</v>
      </c>
      <c r="L23" s="39"/>
    </row>
    <row r="24" spans="1:12" s="1" customFormat="1" ht="20.1" customHeight="1">
      <c r="A24" s="36">
        <v>16</v>
      </c>
      <c r="B24" s="19"/>
      <c r="C24" s="20" t="s">
        <v>51</v>
      </c>
      <c r="D24" s="19"/>
      <c r="E24" s="21"/>
      <c r="F24" s="19"/>
      <c r="G24" s="19"/>
      <c r="H24" s="19"/>
      <c r="I24" s="19"/>
      <c r="J24" s="21"/>
      <c r="K24" s="20" t="s">
        <v>51</v>
      </c>
      <c r="L24" s="38"/>
    </row>
    <row r="25" spans="1:12" s="1" customFormat="1" ht="20.1" customHeight="1">
      <c r="A25" s="36">
        <v>17</v>
      </c>
      <c r="B25" s="22"/>
      <c r="C25" s="20" t="s">
        <v>51</v>
      </c>
      <c r="D25" s="22"/>
      <c r="E25" s="22"/>
      <c r="F25" s="22"/>
      <c r="G25" s="22"/>
      <c r="H25" s="22"/>
      <c r="I25" s="22"/>
      <c r="J25" s="22"/>
      <c r="K25" s="20" t="s">
        <v>51</v>
      </c>
      <c r="L25" s="39"/>
    </row>
    <row r="26" spans="1:12" s="1" customFormat="1" ht="20.1" customHeight="1">
      <c r="A26" s="36">
        <v>18</v>
      </c>
      <c r="B26" s="22"/>
      <c r="C26" s="20" t="s">
        <v>51</v>
      </c>
      <c r="D26" s="22"/>
      <c r="E26" s="22"/>
      <c r="F26" s="22"/>
      <c r="G26" s="22"/>
      <c r="H26" s="22"/>
      <c r="I26" s="22"/>
      <c r="J26" s="22"/>
      <c r="K26" s="20" t="s">
        <v>51</v>
      </c>
      <c r="L26" s="39"/>
    </row>
    <row r="27" spans="1:12" s="1" customFormat="1" ht="20.1" customHeight="1">
      <c r="A27" s="36">
        <v>19</v>
      </c>
      <c r="B27" s="19"/>
      <c r="C27" s="20" t="s">
        <v>51</v>
      </c>
      <c r="D27" s="19"/>
      <c r="E27" s="21"/>
      <c r="F27" s="19"/>
      <c r="G27" s="19"/>
      <c r="H27" s="19"/>
      <c r="I27" s="19"/>
      <c r="J27" s="21"/>
      <c r="K27" s="20" t="s">
        <v>51</v>
      </c>
      <c r="L27" s="38"/>
    </row>
    <row r="28" spans="1:12" s="1" customFormat="1" ht="20.1" customHeight="1">
      <c r="A28" s="36">
        <v>20</v>
      </c>
      <c r="B28" s="22"/>
      <c r="C28" s="20" t="s">
        <v>51</v>
      </c>
      <c r="D28" s="22"/>
      <c r="E28" s="22"/>
      <c r="F28" s="22"/>
      <c r="G28" s="22"/>
      <c r="H28" s="22"/>
      <c r="I28" s="22"/>
      <c r="J28" s="22"/>
      <c r="K28" s="20" t="s">
        <v>51</v>
      </c>
      <c r="L28" s="39"/>
    </row>
    <row r="29" spans="1:12" s="1" customFormat="1" ht="20.1" customHeight="1" hidden="1">
      <c r="A29" s="36">
        <v>21</v>
      </c>
      <c r="B29" s="19"/>
      <c r="C29" s="20" t="s">
        <v>51</v>
      </c>
      <c r="D29" s="19"/>
      <c r="E29" s="21"/>
      <c r="F29" s="19"/>
      <c r="G29" s="19"/>
      <c r="H29" s="19"/>
      <c r="I29" s="19"/>
      <c r="J29" s="21"/>
      <c r="K29" s="20" t="s">
        <v>51</v>
      </c>
      <c r="L29" s="38"/>
    </row>
    <row r="30" spans="1:12" s="1" customFormat="1" ht="20.1" customHeight="1" hidden="1">
      <c r="A30" s="36">
        <v>22</v>
      </c>
      <c r="B30" s="22"/>
      <c r="C30" s="20" t="s">
        <v>51</v>
      </c>
      <c r="D30" s="22"/>
      <c r="E30" s="22"/>
      <c r="F30" s="22"/>
      <c r="G30" s="22"/>
      <c r="H30" s="22"/>
      <c r="I30" s="22"/>
      <c r="J30" s="22"/>
      <c r="K30" s="20" t="s">
        <v>51</v>
      </c>
      <c r="L30" s="39"/>
    </row>
    <row r="31" spans="1:12" s="1" customFormat="1" ht="20.1" customHeight="1" hidden="1">
      <c r="A31" s="36">
        <v>23</v>
      </c>
      <c r="B31" s="22"/>
      <c r="C31" s="20" t="s">
        <v>51</v>
      </c>
      <c r="D31" s="22"/>
      <c r="E31" s="22"/>
      <c r="F31" s="22"/>
      <c r="G31" s="22"/>
      <c r="H31" s="22"/>
      <c r="I31" s="22"/>
      <c r="J31" s="22"/>
      <c r="K31" s="20" t="s">
        <v>51</v>
      </c>
      <c r="L31" s="39"/>
    </row>
    <row r="32" spans="1:12" s="1" customFormat="1" ht="20.1" customHeight="1" hidden="1">
      <c r="A32" s="36">
        <v>24</v>
      </c>
      <c r="B32" s="22"/>
      <c r="C32" s="20" t="s">
        <v>51</v>
      </c>
      <c r="D32" s="22"/>
      <c r="E32" s="22"/>
      <c r="F32" s="22"/>
      <c r="G32" s="22"/>
      <c r="H32" s="22"/>
      <c r="I32" s="22"/>
      <c r="J32" s="22"/>
      <c r="K32" s="20" t="s">
        <v>51</v>
      </c>
      <c r="L32" s="39"/>
    </row>
    <row r="33" spans="1:12" s="1" customFormat="1" ht="20.1" customHeight="1" hidden="1">
      <c r="A33" s="36">
        <v>25</v>
      </c>
      <c r="B33" s="22"/>
      <c r="C33" s="20" t="s">
        <v>51</v>
      </c>
      <c r="D33" s="22"/>
      <c r="E33" s="22"/>
      <c r="F33" s="22"/>
      <c r="G33" s="22"/>
      <c r="H33" s="22"/>
      <c r="I33" s="22"/>
      <c r="J33" s="22"/>
      <c r="K33" s="20" t="s">
        <v>51</v>
      </c>
      <c r="L33" s="39"/>
    </row>
    <row r="34" spans="1:12" s="1" customFormat="1" ht="20.1" customHeight="1" hidden="1">
      <c r="A34" s="36">
        <v>26</v>
      </c>
      <c r="B34" s="22"/>
      <c r="C34" s="20" t="s">
        <v>51</v>
      </c>
      <c r="D34" s="22"/>
      <c r="E34" s="22"/>
      <c r="F34" s="22"/>
      <c r="G34" s="22"/>
      <c r="H34" s="22"/>
      <c r="I34" s="22"/>
      <c r="J34" s="22"/>
      <c r="K34" s="20" t="s">
        <v>51</v>
      </c>
      <c r="L34" s="39"/>
    </row>
    <row r="35" spans="1:12" s="1" customFormat="1" ht="20.1" customHeight="1" hidden="1">
      <c r="A35" s="36">
        <v>27</v>
      </c>
      <c r="B35" s="22"/>
      <c r="C35" s="20" t="s">
        <v>51</v>
      </c>
      <c r="D35" s="22"/>
      <c r="E35" s="22"/>
      <c r="F35" s="22"/>
      <c r="G35" s="22"/>
      <c r="H35" s="22"/>
      <c r="I35" s="22"/>
      <c r="J35" s="22"/>
      <c r="K35" s="20" t="s">
        <v>51</v>
      </c>
      <c r="L35" s="39"/>
    </row>
    <row r="36" spans="1:12" s="1" customFormat="1" ht="20.1" customHeight="1" hidden="1">
      <c r="A36" s="36">
        <v>28</v>
      </c>
      <c r="B36" s="22"/>
      <c r="C36" s="20" t="s">
        <v>51</v>
      </c>
      <c r="D36" s="22"/>
      <c r="E36" s="22"/>
      <c r="F36" s="22"/>
      <c r="G36" s="22"/>
      <c r="H36" s="22"/>
      <c r="I36" s="22"/>
      <c r="J36" s="22"/>
      <c r="K36" s="20" t="s">
        <v>51</v>
      </c>
      <c r="L36" s="39"/>
    </row>
    <row r="37" spans="1:12" s="1" customFormat="1" ht="20.1" customHeight="1" hidden="1">
      <c r="A37" s="36">
        <v>29</v>
      </c>
      <c r="B37" s="22"/>
      <c r="C37" s="20" t="s">
        <v>51</v>
      </c>
      <c r="D37" s="22"/>
      <c r="E37" s="22"/>
      <c r="F37" s="22"/>
      <c r="G37" s="22"/>
      <c r="H37" s="22"/>
      <c r="I37" s="22"/>
      <c r="J37" s="22"/>
      <c r="K37" s="20" t="s">
        <v>51</v>
      </c>
      <c r="L37" s="39"/>
    </row>
    <row r="38" spans="1:12" s="1" customFormat="1" ht="20.1" customHeight="1" hidden="1">
      <c r="A38" s="36">
        <v>30</v>
      </c>
      <c r="B38" s="22"/>
      <c r="C38" s="20" t="s">
        <v>51</v>
      </c>
      <c r="D38" s="22"/>
      <c r="E38" s="22"/>
      <c r="F38" s="22"/>
      <c r="G38" s="22"/>
      <c r="H38" s="22"/>
      <c r="I38" s="22"/>
      <c r="J38" s="22"/>
      <c r="K38" s="20" t="s">
        <v>51</v>
      </c>
      <c r="L38" s="39"/>
    </row>
    <row r="39" spans="1:12" s="1" customFormat="1" ht="20.1" customHeight="1" hidden="1">
      <c r="A39" s="36">
        <v>31</v>
      </c>
      <c r="B39" s="22"/>
      <c r="C39" s="20" t="s">
        <v>51</v>
      </c>
      <c r="D39" s="22"/>
      <c r="E39" s="22"/>
      <c r="F39" s="22"/>
      <c r="G39" s="22"/>
      <c r="H39" s="22"/>
      <c r="I39" s="22"/>
      <c r="J39" s="22"/>
      <c r="K39" s="20" t="s">
        <v>51</v>
      </c>
      <c r="L39" s="39"/>
    </row>
    <row r="40" spans="1:12" s="1" customFormat="1" ht="20.1" customHeight="1" hidden="1">
      <c r="A40" s="36">
        <v>32</v>
      </c>
      <c r="B40" s="19"/>
      <c r="C40" s="20" t="s">
        <v>51</v>
      </c>
      <c r="D40" s="19"/>
      <c r="E40" s="21"/>
      <c r="F40" s="19"/>
      <c r="G40" s="19"/>
      <c r="H40" s="19"/>
      <c r="I40" s="19"/>
      <c r="J40" s="21"/>
      <c r="K40" s="20" t="s">
        <v>51</v>
      </c>
      <c r="L40" s="38"/>
    </row>
    <row r="41" spans="1:12" s="1" customFormat="1" ht="20.1" customHeight="1" hidden="1">
      <c r="A41" s="36">
        <v>33</v>
      </c>
      <c r="B41" s="22"/>
      <c r="C41" s="20" t="s">
        <v>51</v>
      </c>
      <c r="D41" s="22"/>
      <c r="E41" s="22"/>
      <c r="F41" s="22"/>
      <c r="G41" s="22"/>
      <c r="H41" s="22"/>
      <c r="I41" s="22"/>
      <c r="J41" s="22"/>
      <c r="K41" s="20" t="s">
        <v>51</v>
      </c>
      <c r="L41" s="39"/>
    </row>
    <row r="42" spans="1:12" s="1" customFormat="1" ht="20.1" customHeight="1" hidden="1">
      <c r="A42" s="36">
        <v>34</v>
      </c>
      <c r="B42" s="22"/>
      <c r="C42" s="20" t="s">
        <v>51</v>
      </c>
      <c r="D42" s="22"/>
      <c r="E42" s="22"/>
      <c r="F42" s="22"/>
      <c r="G42" s="22"/>
      <c r="H42" s="22"/>
      <c r="I42" s="22"/>
      <c r="J42" s="22"/>
      <c r="K42" s="20" t="s">
        <v>51</v>
      </c>
      <c r="L42" s="39"/>
    </row>
    <row r="43" spans="1:12" s="1" customFormat="1" ht="20.1" customHeight="1" hidden="1">
      <c r="A43" s="36">
        <v>35</v>
      </c>
      <c r="B43" s="19"/>
      <c r="C43" s="20" t="s">
        <v>51</v>
      </c>
      <c r="D43" s="19"/>
      <c r="E43" s="21"/>
      <c r="F43" s="19"/>
      <c r="G43" s="19"/>
      <c r="H43" s="19"/>
      <c r="I43" s="19"/>
      <c r="J43" s="21"/>
      <c r="K43" s="20" t="s">
        <v>51</v>
      </c>
      <c r="L43" s="38"/>
    </row>
    <row r="44" spans="1:12" s="1" customFormat="1" ht="20.1" customHeight="1" hidden="1">
      <c r="A44" s="36">
        <v>36</v>
      </c>
      <c r="B44" s="22"/>
      <c r="C44" s="20" t="s">
        <v>51</v>
      </c>
      <c r="D44" s="22"/>
      <c r="E44" s="22"/>
      <c r="F44" s="22"/>
      <c r="G44" s="22"/>
      <c r="H44" s="22"/>
      <c r="I44" s="22"/>
      <c r="J44" s="22"/>
      <c r="K44" s="20" t="s">
        <v>51</v>
      </c>
      <c r="L44" s="39"/>
    </row>
    <row r="45" spans="1:12" s="1" customFormat="1" ht="20.1" customHeight="1" hidden="1">
      <c r="A45" s="36">
        <v>37</v>
      </c>
      <c r="B45" s="19"/>
      <c r="C45" s="20" t="s">
        <v>51</v>
      </c>
      <c r="D45" s="19"/>
      <c r="E45" s="21"/>
      <c r="F45" s="19"/>
      <c r="G45" s="19"/>
      <c r="H45" s="19"/>
      <c r="I45" s="19"/>
      <c r="J45" s="21"/>
      <c r="K45" s="20" t="s">
        <v>51</v>
      </c>
      <c r="L45" s="38"/>
    </row>
    <row r="46" spans="1:12" s="1" customFormat="1" ht="20.1" customHeight="1" hidden="1">
      <c r="A46" s="36">
        <v>38</v>
      </c>
      <c r="B46" s="22"/>
      <c r="C46" s="20" t="s">
        <v>51</v>
      </c>
      <c r="D46" s="22"/>
      <c r="E46" s="22"/>
      <c r="F46" s="22"/>
      <c r="G46" s="22"/>
      <c r="H46" s="22"/>
      <c r="I46" s="22"/>
      <c r="J46" s="22"/>
      <c r="K46" s="20" t="s">
        <v>51</v>
      </c>
      <c r="L46" s="39"/>
    </row>
    <row r="47" spans="1:12" s="1" customFormat="1" ht="20.1" customHeight="1" hidden="1">
      <c r="A47" s="36">
        <v>39</v>
      </c>
      <c r="B47" s="22"/>
      <c r="C47" s="20" t="s">
        <v>51</v>
      </c>
      <c r="D47" s="22"/>
      <c r="E47" s="22"/>
      <c r="F47" s="22"/>
      <c r="G47" s="22"/>
      <c r="H47" s="22"/>
      <c r="I47" s="22"/>
      <c r="J47" s="22"/>
      <c r="K47" s="20" t="s">
        <v>51</v>
      </c>
      <c r="L47" s="39"/>
    </row>
    <row r="48" spans="1:12" s="1" customFormat="1" ht="20.1" customHeight="1" hidden="1">
      <c r="A48" s="36">
        <v>40</v>
      </c>
      <c r="B48" s="22"/>
      <c r="C48" s="20" t="s">
        <v>51</v>
      </c>
      <c r="D48" s="22"/>
      <c r="E48" s="22"/>
      <c r="F48" s="22"/>
      <c r="G48" s="22"/>
      <c r="H48" s="22"/>
      <c r="I48" s="22"/>
      <c r="J48" s="22"/>
      <c r="K48" s="20" t="s">
        <v>51</v>
      </c>
      <c r="L48" s="39"/>
    </row>
    <row r="49" spans="1:12" s="1" customFormat="1" ht="20.1" customHeight="1" hidden="1">
      <c r="A49" s="36">
        <v>41</v>
      </c>
      <c r="B49" s="22"/>
      <c r="C49" s="20" t="s">
        <v>51</v>
      </c>
      <c r="D49" s="22"/>
      <c r="E49" s="22"/>
      <c r="F49" s="22"/>
      <c r="G49" s="22"/>
      <c r="H49" s="22"/>
      <c r="I49" s="22"/>
      <c r="J49" s="22"/>
      <c r="K49" s="20" t="s">
        <v>51</v>
      </c>
      <c r="L49" s="39"/>
    </row>
    <row r="50" spans="1:12" s="1" customFormat="1" ht="20.1" customHeight="1" hidden="1">
      <c r="A50" s="36">
        <v>42</v>
      </c>
      <c r="B50" s="22"/>
      <c r="C50" s="20" t="s">
        <v>51</v>
      </c>
      <c r="D50" s="22"/>
      <c r="E50" s="22"/>
      <c r="F50" s="22"/>
      <c r="G50" s="22"/>
      <c r="H50" s="22"/>
      <c r="I50" s="22"/>
      <c r="J50" s="22"/>
      <c r="K50" s="20" t="s">
        <v>51</v>
      </c>
      <c r="L50" s="39"/>
    </row>
    <row r="51" spans="1:12" s="1" customFormat="1" ht="20.1" customHeight="1" hidden="1">
      <c r="A51" s="36">
        <v>43</v>
      </c>
      <c r="B51" s="22"/>
      <c r="C51" s="20" t="s">
        <v>51</v>
      </c>
      <c r="D51" s="22"/>
      <c r="E51" s="22"/>
      <c r="F51" s="22"/>
      <c r="G51" s="22"/>
      <c r="H51" s="22"/>
      <c r="I51" s="22"/>
      <c r="J51" s="22"/>
      <c r="K51" s="20" t="s">
        <v>51</v>
      </c>
      <c r="L51" s="39"/>
    </row>
    <row r="52" spans="1:12" s="1" customFormat="1" ht="20.1" customHeight="1" hidden="1">
      <c r="A52" s="36">
        <v>44</v>
      </c>
      <c r="B52" s="22"/>
      <c r="C52" s="20" t="s">
        <v>51</v>
      </c>
      <c r="D52" s="22"/>
      <c r="E52" s="22"/>
      <c r="F52" s="22"/>
      <c r="G52" s="22"/>
      <c r="H52" s="22"/>
      <c r="I52" s="22"/>
      <c r="J52" s="22"/>
      <c r="K52" s="20" t="s">
        <v>51</v>
      </c>
      <c r="L52" s="39"/>
    </row>
    <row r="53" spans="1:12" s="1" customFormat="1" ht="20.1" customHeight="1" hidden="1">
      <c r="A53" s="36">
        <v>45</v>
      </c>
      <c r="B53" s="22"/>
      <c r="C53" s="20" t="s">
        <v>51</v>
      </c>
      <c r="D53" s="22"/>
      <c r="E53" s="22"/>
      <c r="F53" s="22"/>
      <c r="G53" s="22"/>
      <c r="H53" s="22"/>
      <c r="I53" s="22"/>
      <c r="J53" s="22"/>
      <c r="K53" s="20" t="s">
        <v>51</v>
      </c>
      <c r="L53" s="39"/>
    </row>
    <row r="54" spans="1:12" s="1" customFormat="1" ht="20.1" customHeight="1" hidden="1">
      <c r="A54" s="36">
        <v>46</v>
      </c>
      <c r="B54" s="22"/>
      <c r="C54" s="20" t="s">
        <v>51</v>
      </c>
      <c r="D54" s="22"/>
      <c r="E54" s="22"/>
      <c r="F54" s="22"/>
      <c r="G54" s="22"/>
      <c r="H54" s="22"/>
      <c r="I54" s="22"/>
      <c r="J54" s="22"/>
      <c r="K54" s="20" t="s">
        <v>51</v>
      </c>
      <c r="L54" s="39"/>
    </row>
    <row r="55" spans="1:12" s="1" customFormat="1" ht="20.1" customHeight="1" hidden="1">
      <c r="A55" s="36">
        <v>47</v>
      </c>
      <c r="B55" s="22"/>
      <c r="C55" s="20" t="s">
        <v>51</v>
      </c>
      <c r="D55" s="22"/>
      <c r="E55" s="22"/>
      <c r="F55" s="22"/>
      <c r="G55" s="22"/>
      <c r="H55" s="22"/>
      <c r="I55" s="22"/>
      <c r="J55" s="22"/>
      <c r="K55" s="20" t="s">
        <v>51</v>
      </c>
      <c r="L55" s="39"/>
    </row>
    <row r="56" spans="1:12" s="1" customFormat="1" ht="20.1" customHeight="1" hidden="1">
      <c r="A56" s="36">
        <v>48</v>
      </c>
      <c r="B56" s="22"/>
      <c r="C56" s="20" t="s">
        <v>51</v>
      </c>
      <c r="D56" s="22"/>
      <c r="E56" s="22"/>
      <c r="F56" s="22"/>
      <c r="G56" s="22"/>
      <c r="H56" s="22"/>
      <c r="I56" s="22"/>
      <c r="J56" s="22"/>
      <c r="K56" s="20" t="s">
        <v>51</v>
      </c>
      <c r="L56" s="39"/>
    </row>
    <row r="57" spans="1:12" s="1" customFormat="1" ht="20.1" customHeight="1" hidden="1">
      <c r="A57" s="36">
        <v>49</v>
      </c>
      <c r="B57" s="22"/>
      <c r="C57" s="20" t="s">
        <v>51</v>
      </c>
      <c r="D57" s="22"/>
      <c r="E57" s="22"/>
      <c r="F57" s="22"/>
      <c r="G57" s="22"/>
      <c r="H57" s="22"/>
      <c r="I57" s="22"/>
      <c r="J57" s="22"/>
      <c r="K57" s="20" t="s">
        <v>51</v>
      </c>
      <c r="L57" s="39"/>
    </row>
    <row r="58" spans="1:12" s="1" customFormat="1" ht="20.1" customHeight="1" hidden="1">
      <c r="A58" s="36">
        <v>50</v>
      </c>
      <c r="B58" s="22"/>
      <c r="C58" s="20" t="s">
        <v>51</v>
      </c>
      <c r="D58" s="22"/>
      <c r="E58" s="22"/>
      <c r="F58" s="22"/>
      <c r="G58" s="22"/>
      <c r="H58" s="22"/>
      <c r="I58" s="22"/>
      <c r="J58" s="22"/>
      <c r="K58" s="20" t="s">
        <v>51</v>
      </c>
      <c r="L58" s="39"/>
    </row>
    <row r="59" spans="2:12" s="6" customFormat="1" ht="48.75" customHeight="1">
      <c r="B59" s="7"/>
      <c r="C59" s="54" t="s">
        <v>14</v>
      </c>
      <c r="D59" s="54"/>
      <c r="E59" s="54"/>
      <c r="F59" s="7"/>
      <c r="G59" s="7"/>
      <c r="H59" s="7"/>
      <c r="I59" s="41" t="s">
        <v>15</v>
      </c>
      <c r="J59" s="41"/>
      <c r="K59" s="55" t="s">
        <v>16</v>
      </c>
      <c r="L59" s="55"/>
    </row>
    <row r="60" spans="1:13" s="9" customFormat="1" ht="15.6" customHeight="1">
      <c r="A60" s="34" t="s">
        <v>58</v>
      </c>
      <c r="B60" s="35"/>
      <c r="C60" s="8"/>
      <c r="D60" s="8"/>
      <c r="E60" s="8"/>
      <c r="F60" s="8"/>
      <c r="G60" s="8"/>
      <c r="H60" s="8"/>
      <c r="I60" s="8"/>
      <c r="L60" s="8"/>
      <c r="M60" s="8"/>
    </row>
    <row r="61" spans="1:13" s="9" customFormat="1" ht="15.6" customHeight="1">
      <c r="A61" s="10" t="s">
        <v>17</v>
      </c>
      <c r="B61" s="53" t="s">
        <v>18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8"/>
    </row>
    <row r="62" spans="1:13" s="9" customFormat="1" ht="15.6" customHeight="1">
      <c r="A62" s="10" t="s">
        <v>19</v>
      </c>
      <c r="B62" s="53" t="s">
        <v>57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8"/>
    </row>
    <row r="63" spans="1:11" s="9" customFormat="1" ht="18" customHeight="1">
      <c r="A63" s="11" t="s">
        <v>20</v>
      </c>
      <c r="B63" s="9" t="s">
        <v>21</v>
      </c>
      <c r="K63" s="8"/>
    </row>
    <row r="64" spans="1:12" s="9" customFormat="1" ht="18" customHeight="1">
      <c r="A64" s="11" t="s">
        <v>22</v>
      </c>
      <c r="B64" s="53" t="s">
        <v>23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</row>
    <row r="65" spans="1:15" s="9" customFormat="1" ht="18" customHeight="1">
      <c r="A65" s="11" t="s">
        <v>24</v>
      </c>
      <c r="B65" s="12" t="s">
        <v>25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N65" s="8"/>
      <c r="O65" s="8"/>
    </row>
    <row r="66" spans="1:13" s="9" customFormat="1" ht="14.4" customHeight="1">
      <c r="A66" s="13" t="s">
        <v>26</v>
      </c>
      <c r="B66" s="9" t="s">
        <v>27</v>
      </c>
      <c r="F66" s="14"/>
      <c r="G66" s="14"/>
      <c r="H66" s="14"/>
      <c r="I66" s="14"/>
      <c r="J66" s="14"/>
      <c r="K66" s="14"/>
      <c r="L66" s="14"/>
      <c r="M66" s="14"/>
    </row>
    <row r="67" spans="1:2" s="9" customFormat="1" ht="18" customHeight="1">
      <c r="A67" s="11"/>
      <c r="B67" s="9" t="s">
        <v>28</v>
      </c>
    </row>
    <row r="68" spans="1:2" s="9" customFormat="1" ht="18" customHeight="1">
      <c r="A68" s="11"/>
      <c r="B68" s="9" t="s">
        <v>29</v>
      </c>
    </row>
    <row r="69" spans="1:2" s="9" customFormat="1" ht="18" customHeight="1">
      <c r="A69" s="11"/>
      <c r="B69" s="9" t="s">
        <v>30</v>
      </c>
    </row>
    <row r="70" spans="1:2" s="9" customFormat="1" ht="18" customHeight="1">
      <c r="A70" s="11"/>
      <c r="B70" s="9" t="s">
        <v>31</v>
      </c>
    </row>
    <row r="71" spans="1:2" s="9" customFormat="1" ht="18" customHeight="1">
      <c r="A71" s="11"/>
      <c r="B71" s="9" t="s">
        <v>32</v>
      </c>
    </row>
    <row r="72" spans="1:2" s="9" customFormat="1" ht="18" customHeight="1">
      <c r="A72" s="11"/>
      <c r="B72" s="9" t="s">
        <v>33</v>
      </c>
    </row>
    <row r="73" spans="1:7" s="9" customFormat="1" ht="18" customHeight="1">
      <c r="A73" s="11"/>
      <c r="B73" s="9" t="s">
        <v>34</v>
      </c>
      <c r="F73" s="15"/>
      <c r="G73" s="15"/>
    </row>
    <row r="74" spans="1:13" s="9" customFormat="1" ht="27.6" customHeight="1">
      <c r="A74" s="10" t="s">
        <v>35</v>
      </c>
      <c r="B74" s="53" t="s">
        <v>36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14"/>
    </row>
    <row r="75" spans="1:12" s="9" customFormat="1" ht="32.7" customHeight="1">
      <c r="A75" s="10" t="s">
        <v>37</v>
      </c>
      <c r="B75" s="53" t="s">
        <v>56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="6" customFormat="1" ht="14.4">
      <c r="K76" s="2"/>
    </row>
    <row r="77" s="1" customFormat="1" ht="14.4">
      <c r="K77" s="2"/>
    </row>
    <row r="78" s="1" customFormat="1" ht="14.4">
      <c r="K78" s="2"/>
    </row>
  </sheetData>
  <sheetProtection algorithmName="SHA-512" hashValue="plgWK0wgFsg2EzG70fKw8LGa0UlWcR9PsVjtLuX80/7wN4lmeZ8YyzO1Z+IZw1eYvGVMirqsowVcQ4TzvHLVmQ==" saltValue="uLIWqESfxXE2ncoPMTc6zw==" spinCount="100000" sheet="1" objects="1" scenarios="1" formatRows="0"/>
  <mergeCells count="27">
    <mergeCell ref="B74:L74"/>
    <mergeCell ref="B75:L75"/>
    <mergeCell ref="C59:E59"/>
    <mergeCell ref="I59:J59"/>
    <mergeCell ref="K59:L59"/>
    <mergeCell ref="B61:L61"/>
    <mergeCell ref="B62:L62"/>
    <mergeCell ref="B64:L64"/>
    <mergeCell ref="F6:G6"/>
    <mergeCell ref="H6:I6"/>
    <mergeCell ref="J6:J8"/>
    <mergeCell ref="K6:K7"/>
    <mergeCell ref="L6:L8"/>
    <mergeCell ref="F7:F8"/>
    <mergeCell ref="G7:G8"/>
    <mergeCell ref="H7:H8"/>
    <mergeCell ref="I7:I8"/>
    <mergeCell ref="A2:L2"/>
    <mergeCell ref="A3:L3"/>
    <mergeCell ref="A4:D4"/>
    <mergeCell ref="A5:F5"/>
    <mergeCell ref="I5:L5"/>
    <mergeCell ref="A6:A8"/>
    <mergeCell ref="B6:B8"/>
    <mergeCell ref="C6:C7"/>
    <mergeCell ref="D6:D8"/>
    <mergeCell ref="E6:E8"/>
  </mergeCells>
  <dataValidations count="2">
    <dataValidation type="custom" allowBlank="1" showInputMessage="1" showErrorMessage="1" sqref="E9:E58">
      <formula1>LEN($E9)=15</formula1>
    </dataValidation>
    <dataValidation type="list" allowBlank="1" showInputMessage="1" showErrorMessage="1" sqref="J9:J58">
      <formula1>"Ａ,Ｂ,Ｃ,Ｄ,Ｅ,Ｆ,Ｇ"</formula1>
    </dataValidation>
  </dataValidations>
  <printOptions horizontalCentered="1" verticalCentered="1"/>
  <pageMargins left="0.11811023622047245" right="0.11811023622047245" top="0.35433070866141736" bottom="0.3937007874015748" header="0.35433070866141736" footer="0.1968503937007874"/>
  <pageSetup blackAndWhite="1" fitToHeight="1" fitToWidth="1" horizontalDpi="1200" verticalDpi="12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78"/>
  <sheetViews>
    <sheetView view="pageBreakPreview" zoomScale="60" workbookViewId="0" topLeftCell="A4">
      <selection activeCell="A9" sqref="A9:XFD59"/>
    </sheetView>
  </sheetViews>
  <sheetFormatPr defaultColWidth="8.00390625" defaultRowHeight="16.5"/>
  <cols>
    <col min="1" max="1" width="4.75390625" style="1" customWidth="1"/>
    <col min="2" max="2" width="7.25390625" style="1" customWidth="1"/>
    <col min="3" max="3" width="12.75390625" style="1" customWidth="1"/>
    <col min="4" max="4" width="9.75390625" style="1" customWidth="1"/>
    <col min="5" max="5" width="17.50390625" style="1" customWidth="1"/>
    <col min="6" max="6" width="13.00390625" style="1" customWidth="1"/>
    <col min="7" max="7" width="12.625" style="1" customWidth="1"/>
    <col min="8" max="8" width="13.00390625" style="1" customWidth="1"/>
    <col min="9" max="9" width="12.625" style="1" customWidth="1"/>
    <col min="10" max="10" width="9.25390625" style="1" customWidth="1"/>
    <col min="11" max="11" width="12.75390625" style="2" customWidth="1"/>
    <col min="12" max="12" width="15.50390625" style="1" customWidth="1"/>
    <col min="13" max="1024" width="8.25390625" style="1" customWidth="1"/>
    <col min="1025" max="1025" width="8.00390625" style="16" customWidth="1"/>
    <col min="1026" max="16384" width="8.00390625" style="16" customWidth="1"/>
  </cols>
  <sheetData>
    <row r="1" spans="11:12" s="1" customFormat="1" ht="14.4">
      <c r="K1" s="2"/>
      <c r="L1" s="3" t="s">
        <v>0</v>
      </c>
    </row>
    <row r="2" spans="1:12" s="1" customFormat="1" ht="27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1" customFormat="1" ht="20.4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4" customFormat="1" ht="20.4" customHeight="1">
      <c r="A4" s="52" t="s">
        <v>53</v>
      </c>
      <c r="B4" s="52"/>
      <c r="C4" s="52"/>
      <c r="D4" s="52"/>
      <c r="E4" s="17"/>
      <c r="F4" s="18"/>
      <c r="G4" s="18"/>
      <c r="H4" s="18"/>
      <c r="I4" s="18"/>
      <c r="J4" s="18"/>
      <c r="K4" s="18"/>
      <c r="L4" s="18"/>
    </row>
    <row r="5" spans="1:12" s="4" customFormat="1" ht="19.2" customHeight="1">
      <c r="A5" s="48" t="s">
        <v>60</v>
      </c>
      <c r="B5" s="48"/>
      <c r="C5" s="48"/>
      <c r="D5" s="48"/>
      <c r="E5" s="48"/>
      <c r="F5" s="48"/>
      <c r="G5" s="17"/>
      <c r="H5" s="17"/>
      <c r="I5" s="48" t="s">
        <v>52</v>
      </c>
      <c r="J5" s="48"/>
      <c r="K5" s="48"/>
      <c r="L5" s="48"/>
    </row>
    <row r="6" spans="1:12" s="1" customFormat="1" ht="18.75" customHeight="1">
      <c r="A6" s="49" t="s">
        <v>3</v>
      </c>
      <c r="B6" s="49" t="s">
        <v>4</v>
      </c>
      <c r="C6" s="50" t="s">
        <v>5</v>
      </c>
      <c r="D6" s="49" t="s">
        <v>6</v>
      </c>
      <c r="E6" s="51" t="s">
        <v>7</v>
      </c>
      <c r="F6" s="49" t="s">
        <v>8</v>
      </c>
      <c r="G6" s="49"/>
      <c r="H6" s="49" t="s">
        <v>9</v>
      </c>
      <c r="I6" s="49"/>
      <c r="J6" s="51" t="s">
        <v>50</v>
      </c>
      <c r="K6" s="50" t="s">
        <v>49</v>
      </c>
      <c r="L6" s="49" t="s">
        <v>10</v>
      </c>
    </row>
    <row r="7" spans="1:12" s="1" customFormat="1" ht="12" customHeight="1">
      <c r="A7" s="49"/>
      <c r="B7" s="49"/>
      <c r="C7" s="50"/>
      <c r="D7" s="49"/>
      <c r="E7" s="51"/>
      <c r="F7" s="49" t="s">
        <v>11</v>
      </c>
      <c r="G7" s="49" t="s">
        <v>12</v>
      </c>
      <c r="H7" s="49" t="s">
        <v>11</v>
      </c>
      <c r="I7" s="49" t="s">
        <v>12</v>
      </c>
      <c r="J7" s="51"/>
      <c r="K7" s="50"/>
      <c r="L7" s="49"/>
    </row>
    <row r="8" spans="1:12" s="1" customFormat="1" ht="16.95" customHeight="1">
      <c r="A8" s="49"/>
      <c r="B8" s="49"/>
      <c r="C8" s="5" t="s">
        <v>13</v>
      </c>
      <c r="D8" s="49"/>
      <c r="E8" s="51"/>
      <c r="F8" s="49"/>
      <c r="G8" s="49"/>
      <c r="H8" s="49"/>
      <c r="I8" s="49"/>
      <c r="J8" s="51"/>
      <c r="K8" s="5" t="s">
        <v>13</v>
      </c>
      <c r="L8" s="49"/>
    </row>
    <row r="9" spans="1:12" s="1" customFormat="1" ht="20.1" customHeight="1">
      <c r="A9" s="36">
        <v>1</v>
      </c>
      <c r="B9" s="19"/>
      <c r="C9" s="20" t="s">
        <v>51</v>
      </c>
      <c r="D9" s="19"/>
      <c r="E9" s="21"/>
      <c r="F9" s="19"/>
      <c r="G9" s="19"/>
      <c r="H9" s="19"/>
      <c r="I9" s="19"/>
      <c r="J9" s="21"/>
      <c r="K9" s="20" t="s">
        <v>51</v>
      </c>
      <c r="L9" s="38"/>
    </row>
    <row r="10" spans="1:12" s="1" customFormat="1" ht="20.1" customHeight="1">
      <c r="A10" s="36">
        <v>2</v>
      </c>
      <c r="B10" s="22"/>
      <c r="C10" s="20" t="s">
        <v>51</v>
      </c>
      <c r="D10" s="22"/>
      <c r="E10" s="22"/>
      <c r="F10" s="22"/>
      <c r="G10" s="22"/>
      <c r="H10" s="22"/>
      <c r="I10" s="22"/>
      <c r="J10" s="22"/>
      <c r="K10" s="20" t="s">
        <v>51</v>
      </c>
      <c r="L10" s="39"/>
    </row>
    <row r="11" spans="1:12" s="1" customFormat="1" ht="20.1" customHeight="1">
      <c r="A11" s="36">
        <v>3</v>
      </c>
      <c r="B11" s="22"/>
      <c r="C11" s="20" t="s">
        <v>51</v>
      </c>
      <c r="D11" s="22"/>
      <c r="E11" s="22"/>
      <c r="F11" s="22"/>
      <c r="G11" s="22"/>
      <c r="H11" s="22"/>
      <c r="I11" s="22"/>
      <c r="J11" s="22"/>
      <c r="K11" s="20" t="s">
        <v>51</v>
      </c>
      <c r="L11" s="39"/>
    </row>
    <row r="12" spans="1:12" s="1" customFormat="1" ht="20.1" customHeight="1">
      <c r="A12" s="36">
        <v>4</v>
      </c>
      <c r="B12" s="19"/>
      <c r="C12" s="20" t="s">
        <v>51</v>
      </c>
      <c r="D12" s="19"/>
      <c r="E12" s="21"/>
      <c r="F12" s="19"/>
      <c r="G12" s="19"/>
      <c r="H12" s="19"/>
      <c r="I12" s="19"/>
      <c r="J12" s="21"/>
      <c r="K12" s="20" t="s">
        <v>51</v>
      </c>
      <c r="L12" s="38"/>
    </row>
    <row r="13" spans="1:12" s="1" customFormat="1" ht="20.1" customHeight="1">
      <c r="A13" s="36">
        <v>5</v>
      </c>
      <c r="B13" s="22"/>
      <c r="C13" s="20" t="s">
        <v>51</v>
      </c>
      <c r="D13" s="22"/>
      <c r="E13" s="22"/>
      <c r="F13" s="22"/>
      <c r="G13" s="22"/>
      <c r="H13" s="22"/>
      <c r="I13" s="22"/>
      <c r="J13" s="22"/>
      <c r="K13" s="20" t="s">
        <v>51</v>
      </c>
      <c r="L13" s="39"/>
    </row>
    <row r="14" spans="1:12" s="1" customFormat="1" ht="20.1" customHeight="1">
      <c r="A14" s="36">
        <v>6</v>
      </c>
      <c r="B14" s="19"/>
      <c r="C14" s="20" t="s">
        <v>51</v>
      </c>
      <c r="D14" s="19"/>
      <c r="E14" s="21"/>
      <c r="F14" s="19"/>
      <c r="G14" s="19"/>
      <c r="H14" s="19"/>
      <c r="I14" s="19"/>
      <c r="J14" s="21"/>
      <c r="K14" s="20" t="s">
        <v>51</v>
      </c>
      <c r="L14" s="39"/>
    </row>
    <row r="15" spans="1:12" s="1" customFormat="1" ht="20.1" customHeight="1">
      <c r="A15" s="36">
        <v>7</v>
      </c>
      <c r="B15" s="22"/>
      <c r="C15" s="20" t="s">
        <v>51</v>
      </c>
      <c r="D15" s="22"/>
      <c r="E15" s="22"/>
      <c r="F15" s="22"/>
      <c r="G15" s="22"/>
      <c r="H15" s="22"/>
      <c r="I15" s="22"/>
      <c r="J15" s="22"/>
      <c r="K15" s="20" t="s">
        <v>51</v>
      </c>
      <c r="L15" s="39"/>
    </row>
    <row r="16" spans="1:12" s="1" customFormat="1" ht="20.1" customHeight="1">
      <c r="A16" s="36">
        <v>8</v>
      </c>
      <c r="B16" s="22"/>
      <c r="C16" s="20" t="s">
        <v>51</v>
      </c>
      <c r="D16" s="22"/>
      <c r="E16" s="22"/>
      <c r="F16" s="22"/>
      <c r="G16" s="22"/>
      <c r="H16" s="22"/>
      <c r="I16" s="22"/>
      <c r="J16" s="22"/>
      <c r="K16" s="20" t="s">
        <v>51</v>
      </c>
      <c r="L16" s="39"/>
    </row>
    <row r="17" spans="1:12" s="1" customFormat="1" ht="20.1" customHeight="1">
      <c r="A17" s="36">
        <v>9</v>
      </c>
      <c r="B17" s="22"/>
      <c r="C17" s="20" t="s">
        <v>51</v>
      </c>
      <c r="D17" s="22"/>
      <c r="E17" s="22"/>
      <c r="F17" s="22"/>
      <c r="G17" s="22"/>
      <c r="H17" s="22"/>
      <c r="I17" s="22"/>
      <c r="J17" s="22"/>
      <c r="K17" s="20" t="s">
        <v>51</v>
      </c>
      <c r="L17" s="39"/>
    </row>
    <row r="18" spans="1:12" s="1" customFormat="1" ht="20.1" customHeight="1">
      <c r="A18" s="36">
        <v>10</v>
      </c>
      <c r="B18" s="22"/>
      <c r="C18" s="20" t="s">
        <v>51</v>
      </c>
      <c r="D18" s="22"/>
      <c r="E18" s="22"/>
      <c r="F18" s="22"/>
      <c r="G18" s="22"/>
      <c r="H18" s="22"/>
      <c r="I18" s="22"/>
      <c r="J18" s="22"/>
      <c r="K18" s="20" t="s">
        <v>51</v>
      </c>
      <c r="L18" s="39"/>
    </row>
    <row r="19" spans="1:12" s="1" customFormat="1" ht="20.1" customHeight="1">
      <c r="A19" s="36">
        <v>11</v>
      </c>
      <c r="B19" s="22"/>
      <c r="C19" s="20" t="s">
        <v>51</v>
      </c>
      <c r="D19" s="22"/>
      <c r="E19" s="22"/>
      <c r="F19" s="22"/>
      <c r="G19" s="22"/>
      <c r="H19" s="22"/>
      <c r="I19" s="22"/>
      <c r="J19" s="22"/>
      <c r="K19" s="20" t="s">
        <v>51</v>
      </c>
      <c r="L19" s="39"/>
    </row>
    <row r="20" spans="1:12" s="1" customFormat="1" ht="20.1" customHeight="1">
      <c r="A20" s="36">
        <v>12</v>
      </c>
      <c r="B20" s="22"/>
      <c r="C20" s="20" t="s">
        <v>51</v>
      </c>
      <c r="D20" s="22"/>
      <c r="E20" s="22"/>
      <c r="F20" s="22"/>
      <c r="G20" s="22"/>
      <c r="H20" s="22"/>
      <c r="I20" s="22"/>
      <c r="J20" s="22"/>
      <c r="K20" s="20" t="s">
        <v>51</v>
      </c>
      <c r="L20" s="39"/>
    </row>
    <row r="21" spans="1:12" s="1" customFormat="1" ht="20.1" customHeight="1">
      <c r="A21" s="36">
        <v>13</v>
      </c>
      <c r="B21" s="22"/>
      <c r="C21" s="20" t="s">
        <v>51</v>
      </c>
      <c r="D21" s="22"/>
      <c r="E21" s="22"/>
      <c r="F21" s="22"/>
      <c r="G21" s="22"/>
      <c r="H21" s="22"/>
      <c r="I21" s="22"/>
      <c r="J21" s="22"/>
      <c r="K21" s="20" t="s">
        <v>51</v>
      </c>
      <c r="L21" s="39"/>
    </row>
    <row r="22" spans="1:12" s="1" customFormat="1" ht="20.1" customHeight="1">
      <c r="A22" s="36">
        <v>14</v>
      </c>
      <c r="B22" s="22"/>
      <c r="C22" s="20" t="s">
        <v>51</v>
      </c>
      <c r="D22" s="22"/>
      <c r="E22" s="22"/>
      <c r="F22" s="22"/>
      <c r="G22" s="22"/>
      <c r="H22" s="22"/>
      <c r="I22" s="22"/>
      <c r="J22" s="22"/>
      <c r="K22" s="20" t="s">
        <v>51</v>
      </c>
      <c r="L22" s="39"/>
    </row>
    <row r="23" spans="1:12" s="1" customFormat="1" ht="20.1" customHeight="1">
      <c r="A23" s="36">
        <v>15</v>
      </c>
      <c r="B23" s="22"/>
      <c r="C23" s="20" t="s">
        <v>51</v>
      </c>
      <c r="D23" s="22"/>
      <c r="E23" s="22"/>
      <c r="F23" s="22"/>
      <c r="G23" s="22"/>
      <c r="H23" s="22"/>
      <c r="I23" s="22"/>
      <c r="J23" s="22"/>
      <c r="K23" s="20" t="s">
        <v>51</v>
      </c>
      <c r="L23" s="39"/>
    </row>
    <row r="24" spans="1:12" s="1" customFormat="1" ht="20.1" customHeight="1">
      <c r="A24" s="36">
        <v>16</v>
      </c>
      <c r="B24" s="19"/>
      <c r="C24" s="20" t="s">
        <v>51</v>
      </c>
      <c r="D24" s="19"/>
      <c r="E24" s="21"/>
      <c r="F24" s="19"/>
      <c r="G24" s="19"/>
      <c r="H24" s="19"/>
      <c r="I24" s="19"/>
      <c r="J24" s="21"/>
      <c r="K24" s="20" t="s">
        <v>51</v>
      </c>
      <c r="L24" s="38"/>
    </row>
    <row r="25" spans="1:12" s="1" customFormat="1" ht="20.1" customHeight="1">
      <c r="A25" s="36">
        <v>17</v>
      </c>
      <c r="B25" s="22"/>
      <c r="C25" s="20" t="s">
        <v>51</v>
      </c>
      <c r="D25" s="22"/>
      <c r="E25" s="22"/>
      <c r="F25" s="22"/>
      <c r="G25" s="22"/>
      <c r="H25" s="22"/>
      <c r="I25" s="22"/>
      <c r="J25" s="22"/>
      <c r="K25" s="20" t="s">
        <v>51</v>
      </c>
      <c r="L25" s="39"/>
    </row>
    <row r="26" spans="1:12" s="1" customFormat="1" ht="20.1" customHeight="1">
      <c r="A26" s="36">
        <v>18</v>
      </c>
      <c r="B26" s="22"/>
      <c r="C26" s="20" t="s">
        <v>51</v>
      </c>
      <c r="D26" s="22"/>
      <c r="E26" s="22"/>
      <c r="F26" s="22"/>
      <c r="G26" s="22"/>
      <c r="H26" s="22"/>
      <c r="I26" s="22"/>
      <c r="J26" s="22"/>
      <c r="K26" s="20" t="s">
        <v>51</v>
      </c>
      <c r="L26" s="39"/>
    </row>
    <row r="27" spans="1:12" s="1" customFormat="1" ht="20.1" customHeight="1">
      <c r="A27" s="36">
        <v>19</v>
      </c>
      <c r="B27" s="19"/>
      <c r="C27" s="20" t="s">
        <v>51</v>
      </c>
      <c r="D27" s="19"/>
      <c r="E27" s="21"/>
      <c r="F27" s="19"/>
      <c r="G27" s="19"/>
      <c r="H27" s="19"/>
      <c r="I27" s="19"/>
      <c r="J27" s="21"/>
      <c r="K27" s="20" t="s">
        <v>51</v>
      </c>
      <c r="L27" s="38"/>
    </row>
    <row r="28" spans="1:12" s="1" customFormat="1" ht="20.1" customHeight="1">
      <c r="A28" s="36">
        <v>20</v>
      </c>
      <c r="B28" s="22"/>
      <c r="C28" s="20" t="s">
        <v>51</v>
      </c>
      <c r="D28" s="22"/>
      <c r="E28" s="22"/>
      <c r="F28" s="22"/>
      <c r="G28" s="22"/>
      <c r="H28" s="22"/>
      <c r="I28" s="22"/>
      <c r="J28" s="22"/>
      <c r="K28" s="20" t="s">
        <v>51</v>
      </c>
      <c r="L28" s="39"/>
    </row>
    <row r="29" spans="1:12" s="1" customFormat="1" ht="20.1" customHeight="1" hidden="1">
      <c r="A29" s="36">
        <v>21</v>
      </c>
      <c r="B29" s="19"/>
      <c r="C29" s="20" t="s">
        <v>51</v>
      </c>
      <c r="D29" s="19"/>
      <c r="E29" s="21"/>
      <c r="F29" s="19"/>
      <c r="G29" s="19"/>
      <c r="H29" s="19"/>
      <c r="I29" s="19"/>
      <c r="J29" s="21"/>
      <c r="K29" s="20" t="s">
        <v>51</v>
      </c>
      <c r="L29" s="38"/>
    </row>
    <row r="30" spans="1:12" s="1" customFormat="1" ht="20.1" customHeight="1" hidden="1">
      <c r="A30" s="36">
        <v>22</v>
      </c>
      <c r="B30" s="22"/>
      <c r="C30" s="20" t="s">
        <v>51</v>
      </c>
      <c r="D30" s="22"/>
      <c r="E30" s="22"/>
      <c r="F30" s="22"/>
      <c r="G30" s="22"/>
      <c r="H30" s="22"/>
      <c r="I30" s="22"/>
      <c r="J30" s="22"/>
      <c r="K30" s="20" t="s">
        <v>51</v>
      </c>
      <c r="L30" s="39"/>
    </row>
    <row r="31" spans="1:12" s="1" customFormat="1" ht="20.1" customHeight="1" hidden="1">
      <c r="A31" s="36">
        <v>23</v>
      </c>
      <c r="B31" s="22"/>
      <c r="C31" s="20" t="s">
        <v>51</v>
      </c>
      <c r="D31" s="22"/>
      <c r="E31" s="22"/>
      <c r="F31" s="22"/>
      <c r="G31" s="22"/>
      <c r="H31" s="22"/>
      <c r="I31" s="22"/>
      <c r="J31" s="22"/>
      <c r="K31" s="20" t="s">
        <v>51</v>
      </c>
      <c r="L31" s="39"/>
    </row>
    <row r="32" spans="1:12" s="1" customFormat="1" ht="20.1" customHeight="1" hidden="1">
      <c r="A32" s="36">
        <v>24</v>
      </c>
      <c r="B32" s="22"/>
      <c r="C32" s="20" t="s">
        <v>51</v>
      </c>
      <c r="D32" s="22"/>
      <c r="E32" s="22"/>
      <c r="F32" s="22"/>
      <c r="G32" s="22"/>
      <c r="H32" s="22"/>
      <c r="I32" s="22"/>
      <c r="J32" s="22"/>
      <c r="K32" s="20" t="s">
        <v>51</v>
      </c>
      <c r="L32" s="39"/>
    </row>
    <row r="33" spans="1:12" s="1" customFormat="1" ht="20.1" customHeight="1" hidden="1">
      <c r="A33" s="36">
        <v>25</v>
      </c>
      <c r="B33" s="22"/>
      <c r="C33" s="20" t="s">
        <v>51</v>
      </c>
      <c r="D33" s="22"/>
      <c r="E33" s="22"/>
      <c r="F33" s="22"/>
      <c r="G33" s="22"/>
      <c r="H33" s="22"/>
      <c r="I33" s="22"/>
      <c r="J33" s="22"/>
      <c r="K33" s="20" t="s">
        <v>51</v>
      </c>
      <c r="L33" s="39"/>
    </row>
    <row r="34" spans="1:12" s="1" customFormat="1" ht="20.1" customHeight="1" hidden="1">
      <c r="A34" s="36">
        <v>26</v>
      </c>
      <c r="B34" s="22"/>
      <c r="C34" s="20" t="s">
        <v>51</v>
      </c>
      <c r="D34" s="22"/>
      <c r="E34" s="22"/>
      <c r="F34" s="22"/>
      <c r="G34" s="22"/>
      <c r="H34" s="22"/>
      <c r="I34" s="22"/>
      <c r="J34" s="22"/>
      <c r="K34" s="20" t="s">
        <v>51</v>
      </c>
      <c r="L34" s="39"/>
    </row>
    <row r="35" spans="1:12" s="1" customFormat="1" ht="20.1" customHeight="1" hidden="1">
      <c r="A35" s="36">
        <v>27</v>
      </c>
      <c r="B35" s="22"/>
      <c r="C35" s="20" t="s">
        <v>51</v>
      </c>
      <c r="D35" s="22"/>
      <c r="E35" s="22"/>
      <c r="F35" s="22"/>
      <c r="G35" s="22"/>
      <c r="H35" s="22"/>
      <c r="I35" s="22"/>
      <c r="J35" s="22"/>
      <c r="K35" s="20" t="s">
        <v>51</v>
      </c>
      <c r="L35" s="39"/>
    </row>
    <row r="36" spans="1:12" s="1" customFormat="1" ht="20.1" customHeight="1" hidden="1">
      <c r="A36" s="36">
        <v>28</v>
      </c>
      <c r="B36" s="22"/>
      <c r="C36" s="20" t="s">
        <v>51</v>
      </c>
      <c r="D36" s="22"/>
      <c r="E36" s="22"/>
      <c r="F36" s="22"/>
      <c r="G36" s="22"/>
      <c r="H36" s="22"/>
      <c r="I36" s="22"/>
      <c r="J36" s="22"/>
      <c r="K36" s="20" t="s">
        <v>51</v>
      </c>
      <c r="L36" s="39"/>
    </row>
    <row r="37" spans="1:12" s="1" customFormat="1" ht="20.1" customHeight="1" hidden="1">
      <c r="A37" s="36">
        <v>29</v>
      </c>
      <c r="B37" s="22"/>
      <c r="C37" s="20" t="s">
        <v>51</v>
      </c>
      <c r="D37" s="22"/>
      <c r="E37" s="22"/>
      <c r="F37" s="22"/>
      <c r="G37" s="22"/>
      <c r="H37" s="22"/>
      <c r="I37" s="22"/>
      <c r="J37" s="22"/>
      <c r="K37" s="20" t="s">
        <v>51</v>
      </c>
      <c r="L37" s="39"/>
    </row>
    <row r="38" spans="1:12" s="1" customFormat="1" ht="20.1" customHeight="1" hidden="1">
      <c r="A38" s="36">
        <v>30</v>
      </c>
      <c r="B38" s="22"/>
      <c r="C38" s="20" t="s">
        <v>51</v>
      </c>
      <c r="D38" s="22"/>
      <c r="E38" s="22"/>
      <c r="F38" s="22"/>
      <c r="G38" s="22"/>
      <c r="H38" s="22"/>
      <c r="I38" s="22"/>
      <c r="J38" s="22"/>
      <c r="K38" s="20" t="s">
        <v>51</v>
      </c>
      <c r="L38" s="39"/>
    </row>
    <row r="39" spans="1:12" s="1" customFormat="1" ht="20.1" customHeight="1" hidden="1">
      <c r="A39" s="36">
        <v>31</v>
      </c>
      <c r="B39" s="22"/>
      <c r="C39" s="20" t="s">
        <v>51</v>
      </c>
      <c r="D39" s="22"/>
      <c r="E39" s="22"/>
      <c r="F39" s="22"/>
      <c r="G39" s="22"/>
      <c r="H39" s="22"/>
      <c r="I39" s="22"/>
      <c r="J39" s="22"/>
      <c r="K39" s="20" t="s">
        <v>51</v>
      </c>
      <c r="L39" s="39"/>
    </row>
    <row r="40" spans="1:12" s="1" customFormat="1" ht="20.1" customHeight="1" hidden="1">
      <c r="A40" s="36">
        <v>32</v>
      </c>
      <c r="B40" s="19"/>
      <c r="C40" s="20" t="s">
        <v>51</v>
      </c>
      <c r="D40" s="19"/>
      <c r="E40" s="21"/>
      <c r="F40" s="19"/>
      <c r="G40" s="19"/>
      <c r="H40" s="19"/>
      <c r="I40" s="19"/>
      <c r="J40" s="21"/>
      <c r="K40" s="20" t="s">
        <v>51</v>
      </c>
      <c r="L40" s="38"/>
    </row>
    <row r="41" spans="1:12" s="1" customFormat="1" ht="20.1" customHeight="1" hidden="1">
      <c r="A41" s="36">
        <v>33</v>
      </c>
      <c r="B41" s="22"/>
      <c r="C41" s="20" t="s">
        <v>51</v>
      </c>
      <c r="D41" s="22"/>
      <c r="E41" s="22"/>
      <c r="F41" s="22"/>
      <c r="G41" s="22"/>
      <c r="H41" s="22"/>
      <c r="I41" s="22"/>
      <c r="J41" s="22"/>
      <c r="K41" s="20" t="s">
        <v>51</v>
      </c>
      <c r="L41" s="39"/>
    </row>
    <row r="42" spans="1:12" s="1" customFormat="1" ht="20.1" customHeight="1" hidden="1">
      <c r="A42" s="36">
        <v>34</v>
      </c>
      <c r="B42" s="22"/>
      <c r="C42" s="20" t="s">
        <v>51</v>
      </c>
      <c r="D42" s="22"/>
      <c r="E42" s="22"/>
      <c r="F42" s="22"/>
      <c r="G42" s="22"/>
      <c r="H42" s="22"/>
      <c r="I42" s="22"/>
      <c r="J42" s="22"/>
      <c r="K42" s="20" t="s">
        <v>51</v>
      </c>
      <c r="L42" s="39"/>
    </row>
    <row r="43" spans="1:12" s="1" customFormat="1" ht="20.1" customHeight="1" hidden="1">
      <c r="A43" s="36">
        <v>35</v>
      </c>
      <c r="B43" s="19"/>
      <c r="C43" s="20" t="s">
        <v>51</v>
      </c>
      <c r="D43" s="19"/>
      <c r="E43" s="21"/>
      <c r="F43" s="19"/>
      <c r="G43" s="19"/>
      <c r="H43" s="19"/>
      <c r="I43" s="19"/>
      <c r="J43" s="21"/>
      <c r="K43" s="20" t="s">
        <v>51</v>
      </c>
      <c r="L43" s="38"/>
    </row>
    <row r="44" spans="1:12" s="1" customFormat="1" ht="20.1" customHeight="1" hidden="1">
      <c r="A44" s="36">
        <v>36</v>
      </c>
      <c r="B44" s="22"/>
      <c r="C44" s="20" t="s">
        <v>51</v>
      </c>
      <c r="D44" s="22"/>
      <c r="E44" s="22"/>
      <c r="F44" s="22"/>
      <c r="G44" s="22"/>
      <c r="H44" s="22"/>
      <c r="I44" s="22"/>
      <c r="J44" s="22"/>
      <c r="K44" s="20" t="s">
        <v>51</v>
      </c>
      <c r="L44" s="39"/>
    </row>
    <row r="45" spans="1:12" s="1" customFormat="1" ht="20.1" customHeight="1" hidden="1">
      <c r="A45" s="36">
        <v>37</v>
      </c>
      <c r="B45" s="19"/>
      <c r="C45" s="20" t="s">
        <v>51</v>
      </c>
      <c r="D45" s="19"/>
      <c r="E45" s="21"/>
      <c r="F45" s="19"/>
      <c r="G45" s="19"/>
      <c r="H45" s="19"/>
      <c r="I45" s="19"/>
      <c r="J45" s="21"/>
      <c r="K45" s="20" t="s">
        <v>51</v>
      </c>
      <c r="L45" s="38"/>
    </row>
    <row r="46" spans="1:12" s="1" customFormat="1" ht="20.1" customHeight="1" hidden="1">
      <c r="A46" s="36">
        <v>38</v>
      </c>
      <c r="B46" s="22"/>
      <c r="C46" s="20" t="s">
        <v>51</v>
      </c>
      <c r="D46" s="22"/>
      <c r="E46" s="22"/>
      <c r="F46" s="22"/>
      <c r="G46" s="22"/>
      <c r="H46" s="22"/>
      <c r="I46" s="22"/>
      <c r="J46" s="22"/>
      <c r="K46" s="20" t="s">
        <v>51</v>
      </c>
      <c r="L46" s="39"/>
    </row>
    <row r="47" spans="1:12" s="1" customFormat="1" ht="20.1" customHeight="1" hidden="1">
      <c r="A47" s="36">
        <v>39</v>
      </c>
      <c r="B47" s="22"/>
      <c r="C47" s="20" t="s">
        <v>51</v>
      </c>
      <c r="D47" s="22"/>
      <c r="E47" s="22"/>
      <c r="F47" s="22"/>
      <c r="G47" s="22"/>
      <c r="H47" s="22"/>
      <c r="I47" s="22"/>
      <c r="J47" s="22"/>
      <c r="K47" s="20" t="s">
        <v>51</v>
      </c>
      <c r="L47" s="39"/>
    </row>
    <row r="48" spans="1:12" s="1" customFormat="1" ht="20.1" customHeight="1" hidden="1">
      <c r="A48" s="36">
        <v>40</v>
      </c>
      <c r="B48" s="22"/>
      <c r="C48" s="20" t="s">
        <v>51</v>
      </c>
      <c r="D48" s="22"/>
      <c r="E48" s="22"/>
      <c r="F48" s="22"/>
      <c r="G48" s="22"/>
      <c r="H48" s="22"/>
      <c r="I48" s="22"/>
      <c r="J48" s="22"/>
      <c r="K48" s="20" t="s">
        <v>51</v>
      </c>
      <c r="L48" s="39"/>
    </row>
    <row r="49" spans="1:12" s="1" customFormat="1" ht="20.1" customHeight="1" hidden="1">
      <c r="A49" s="36">
        <v>41</v>
      </c>
      <c r="B49" s="22"/>
      <c r="C49" s="20" t="s">
        <v>51</v>
      </c>
      <c r="D49" s="22"/>
      <c r="E49" s="22"/>
      <c r="F49" s="22"/>
      <c r="G49" s="22"/>
      <c r="H49" s="22"/>
      <c r="I49" s="22"/>
      <c r="J49" s="22"/>
      <c r="K49" s="20" t="s">
        <v>51</v>
      </c>
      <c r="L49" s="39"/>
    </row>
    <row r="50" spans="1:12" s="1" customFormat="1" ht="20.1" customHeight="1" hidden="1">
      <c r="A50" s="36">
        <v>42</v>
      </c>
      <c r="B50" s="22"/>
      <c r="C50" s="20" t="s">
        <v>51</v>
      </c>
      <c r="D50" s="22"/>
      <c r="E50" s="22"/>
      <c r="F50" s="22"/>
      <c r="G50" s="22"/>
      <c r="H50" s="22"/>
      <c r="I50" s="22"/>
      <c r="J50" s="22"/>
      <c r="K50" s="20" t="s">
        <v>51</v>
      </c>
      <c r="L50" s="39"/>
    </row>
    <row r="51" spans="1:12" s="1" customFormat="1" ht="20.1" customHeight="1" hidden="1">
      <c r="A51" s="36">
        <v>43</v>
      </c>
      <c r="B51" s="22"/>
      <c r="C51" s="20" t="s">
        <v>51</v>
      </c>
      <c r="D51" s="22"/>
      <c r="E51" s="22"/>
      <c r="F51" s="22"/>
      <c r="G51" s="22"/>
      <c r="H51" s="22"/>
      <c r="I51" s="22"/>
      <c r="J51" s="22"/>
      <c r="K51" s="20" t="s">
        <v>51</v>
      </c>
      <c r="L51" s="39"/>
    </row>
    <row r="52" spans="1:12" s="1" customFormat="1" ht="20.1" customHeight="1" hidden="1">
      <c r="A52" s="36">
        <v>44</v>
      </c>
      <c r="B52" s="22"/>
      <c r="C52" s="20" t="s">
        <v>51</v>
      </c>
      <c r="D52" s="22"/>
      <c r="E52" s="22"/>
      <c r="F52" s="22"/>
      <c r="G52" s="22"/>
      <c r="H52" s="22"/>
      <c r="I52" s="22"/>
      <c r="J52" s="22"/>
      <c r="K52" s="20" t="s">
        <v>51</v>
      </c>
      <c r="L52" s="39"/>
    </row>
    <row r="53" spans="1:12" s="1" customFormat="1" ht="20.1" customHeight="1" hidden="1">
      <c r="A53" s="36">
        <v>45</v>
      </c>
      <c r="B53" s="22"/>
      <c r="C53" s="20" t="s">
        <v>51</v>
      </c>
      <c r="D53" s="22"/>
      <c r="E53" s="22"/>
      <c r="F53" s="22"/>
      <c r="G53" s="22"/>
      <c r="H53" s="22"/>
      <c r="I53" s="22"/>
      <c r="J53" s="22"/>
      <c r="K53" s="20" t="s">
        <v>51</v>
      </c>
      <c r="L53" s="39"/>
    </row>
    <row r="54" spans="1:12" s="1" customFormat="1" ht="20.1" customHeight="1" hidden="1">
      <c r="A54" s="36">
        <v>46</v>
      </c>
      <c r="B54" s="22"/>
      <c r="C54" s="20" t="s">
        <v>51</v>
      </c>
      <c r="D54" s="22"/>
      <c r="E54" s="22"/>
      <c r="F54" s="22"/>
      <c r="G54" s="22"/>
      <c r="H54" s="22"/>
      <c r="I54" s="22"/>
      <c r="J54" s="22"/>
      <c r="K54" s="20" t="s">
        <v>51</v>
      </c>
      <c r="L54" s="39"/>
    </row>
    <row r="55" spans="1:12" s="1" customFormat="1" ht="20.1" customHeight="1" hidden="1">
      <c r="A55" s="36">
        <v>47</v>
      </c>
      <c r="B55" s="22"/>
      <c r="C55" s="20" t="s">
        <v>51</v>
      </c>
      <c r="D55" s="22"/>
      <c r="E55" s="22"/>
      <c r="F55" s="22"/>
      <c r="G55" s="22"/>
      <c r="H55" s="22"/>
      <c r="I55" s="22"/>
      <c r="J55" s="22"/>
      <c r="K55" s="20" t="s">
        <v>51</v>
      </c>
      <c r="L55" s="39"/>
    </row>
    <row r="56" spans="1:12" s="1" customFormat="1" ht="20.1" customHeight="1" hidden="1">
      <c r="A56" s="36">
        <v>48</v>
      </c>
      <c r="B56" s="22"/>
      <c r="C56" s="20" t="s">
        <v>51</v>
      </c>
      <c r="D56" s="22"/>
      <c r="E56" s="22"/>
      <c r="F56" s="22"/>
      <c r="G56" s="22"/>
      <c r="H56" s="22"/>
      <c r="I56" s="22"/>
      <c r="J56" s="22"/>
      <c r="K56" s="20" t="s">
        <v>51</v>
      </c>
      <c r="L56" s="39"/>
    </row>
    <row r="57" spans="1:12" s="1" customFormat="1" ht="20.1" customHeight="1" hidden="1">
      <c r="A57" s="36">
        <v>49</v>
      </c>
      <c r="B57" s="22"/>
      <c r="C57" s="20" t="s">
        <v>51</v>
      </c>
      <c r="D57" s="22"/>
      <c r="E57" s="22"/>
      <c r="F57" s="22"/>
      <c r="G57" s="22"/>
      <c r="H57" s="22"/>
      <c r="I57" s="22"/>
      <c r="J57" s="22"/>
      <c r="K57" s="20" t="s">
        <v>51</v>
      </c>
      <c r="L57" s="39"/>
    </row>
    <row r="58" spans="1:12" s="1" customFormat="1" ht="20.1" customHeight="1" hidden="1">
      <c r="A58" s="36">
        <v>50</v>
      </c>
      <c r="B58" s="22"/>
      <c r="C58" s="20" t="s">
        <v>51</v>
      </c>
      <c r="D58" s="22"/>
      <c r="E58" s="22"/>
      <c r="F58" s="22"/>
      <c r="G58" s="22"/>
      <c r="H58" s="22"/>
      <c r="I58" s="22"/>
      <c r="J58" s="22"/>
      <c r="K58" s="20" t="s">
        <v>51</v>
      </c>
      <c r="L58" s="39"/>
    </row>
    <row r="59" spans="2:12" s="6" customFormat="1" ht="48.75" customHeight="1">
      <c r="B59" s="7"/>
      <c r="C59" s="54" t="s">
        <v>14</v>
      </c>
      <c r="D59" s="54"/>
      <c r="E59" s="54"/>
      <c r="F59" s="7"/>
      <c r="G59" s="7"/>
      <c r="H59" s="7"/>
      <c r="I59" s="41" t="s">
        <v>15</v>
      </c>
      <c r="J59" s="41"/>
      <c r="K59" s="55" t="s">
        <v>16</v>
      </c>
      <c r="L59" s="55"/>
    </row>
    <row r="60" spans="1:13" s="9" customFormat="1" ht="15.6" customHeight="1">
      <c r="A60" s="34" t="s">
        <v>58</v>
      </c>
      <c r="B60" s="35"/>
      <c r="C60" s="8"/>
      <c r="D60" s="8"/>
      <c r="E60" s="8"/>
      <c r="F60" s="8"/>
      <c r="G60" s="8"/>
      <c r="H60" s="8"/>
      <c r="I60" s="8"/>
      <c r="L60" s="8"/>
      <c r="M60" s="8"/>
    </row>
    <row r="61" spans="1:13" s="9" customFormat="1" ht="15.6" customHeight="1">
      <c r="A61" s="10" t="s">
        <v>17</v>
      </c>
      <c r="B61" s="53" t="s">
        <v>18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8"/>
    </row>
    <row r="62" spans="1:13" s="9" customFormat="1" ht="15.6" customHeight="1">
      <c r="A62" s="10" t="s">
        <v>19</v>
      </c>
      <c r="B62" s="53" t="s">
        <v>57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8"/>
    </row>
    <row r="63" spans="1:11" s="9" customFormat="1" ht="18" customHeight="1">
      <c r="A63" s="11" t="s">
        <v>20</v>
      </c>
      <c r="B63" s="9" t="s">
        <v>21</v>
      </c>
      <c r="K63" s="8"/>
    </row>
    <row r="64" spans="1:12" s="9" customFormat="1" ht="18" customHeight="1">
      <c r="A64" s="11" t="s">
        <v>22</v>
      </c>
      <c r="B64" s="53" t="s">
        <v>23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</row>
    <row r="65" spans="1:15" s="9" customFormat="1" ht="18" customHeight="1">
      <c r="A65" s="11" t="s">
        <v>24</v>
      </c>
      <c r="B65" s="12" t="s">
        <v>25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N65" s="8"/>
      <c r="O65" s="8"/>
    </row>
    <row r="66" spans="1:13" s="9" customFormat="1" ht="14.4" customHeight="1">
      <c r="A66" s="13" t="s">
        <v>26</v>
      </c>
      <c r="B66" s="9" t="s">
        <v>27</v>
      </c>
      <c r="F66" s="14"/>
      <c r="G66" s="14"/>
      <c r="H66" s="14"/>
      <c r="I66" s="14"/>
      <c r="J66" s="14"/>
      <c r="K66" s="14"/>
      <c r="L66" s="14"/>
      <c r="M66" s="14"/>
    </row>
    <row r="67" spans="1:2" s="9" customFormat="1" ht="18" customHeight="1">
      <c r="A67" s="11"/>
      <c r="B67" s="9" t="s">
        <v>28</v>
      </c>
    </row>
    <row r="68" spans="1:2" s="9" customFormat="1" ht="18" customHeight="1">
      <c r="A68" s="11"/>
      <c r="B68" s="9" t="s">
        <v>29</v>
      </c>
    </row>
    <row r="69" spans="1:2" s="9" customFormat="1" ht="18" customHeight="1">
      <c r="A69" s="11"/>
      <c r="B69" s="9" t="s">
        <v>30</v>
      </c>
    </row>
    <row r="70" spans="1:2" s="9" customFormat="1" ht="18" customHeight="1">
      <c r="A70" s="11"/>
      <c r="B70" s="9" t="s">
        <v>31</v>
      </c>
    </row>
    <row r="71" spans="1:2" s="9" customFormat="1" ht="18" customHeight="1">
      <c r="A71" s="11"/>
      <c r="B71" s="9" t="s">
        <v>32</v>
      </c>
    </row>
    <row r="72" spans="1:2" s="9" customFormat="1" ht="18" customHeight="1">
      <c r="A72" s="11"/>
      <c r="B72" s="9" t="s">
        <v>33</v>
      </c>
    </row>
    <row r="73" spans="1:7" s="9" customFormat="1" ht="18" customHeight="1">
      <c r="A73" s="11"/>
      <c r="B73" s="9" t="s">
        <v>34</v>
      </c>
      <c r="F73" s="15"/>
      <c r="G73" s="15"/>
    </row>
    <row r="74" spans="1:13" s="9" customFormat="1" ht="27.6" customHeight="1">
      <c r="A74" s="10" t="s">
        <v>35</v>
      </c>
      <c r="B74" s="53" t="s">
        <v>36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14"/>
    </row>
    <row r="75" spans="1:12" s="9" customFormat="1" ht="32.7" customHeight="1">
      <c r="A75" s="10" t="s">
        <v>37</v>
      </c>
      <c r="B75" s="53" t="s">
        <v>56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="6" customFormat="1" ht="14.4">
      <c r="K76" s="2"/>
    </row>
    <row r="77" s="1" customFormat="1" ht="14.4">
      <c r="K77" s="2"/>
    </row>
    <row r="78" s="1" customFormat="1" ht="14.4">
      <c r="K78" s="2"/>
    </row>
  </sheetData>
  <sheetProtection algorithmName="SHA-512" hashValue="GX1u5UlPkGi3a2CblvM341btBoahuu/ArU2T8pjWG5ABwWeAf1qxIm7tpcgBVGrbGRtuI/fpmXicM9/bfpHJ6g==" saltValue="1ne35rhExHLhaYFoxBb++g==" spinCount="100000" sheet="1" objects="1" scenarios="1" formatRows="0"/>
  <mergeCells count="27">
    <mergeCell ref="B64:L64"/>
    <mergeCell ref="B74:L74"/>
    <mergeCell ref="B75:L75"/>
    <mergeCell ref="C59:E59"/>
    <mergeCell ref="I59:J59"/>
    <mergeCell ref="K59:L59"/>
    <mergeCell ref="B61:L61"/>
    <mergeCell ref="B62:L62"/>
    <mergeCell ref="F6:G6"/>
    <mergeCell ref="H6:I6"/>
    <mergeCell ref="J6:J8"/>
    <mergeCell ref="K6:K7"/>
    <mergeCell ref="L6:L8"/>
    <mergeCell ref="F7:F8"/>
    <mergeCell ref="G7:G8"/>
    <mergeCell ref="H7:H8"/>
    <mergeCell ref="I7:I8"/>
    <mergeCell ref="A2:L2"/>
    <mergeCell ref="A3:L3"/>
    <mergeCell ref="A4:D4"/>
    <mergeCell ref="A5:F5"/>
    <mergeCell ref="I5:L5"/>
    <mergeCell ref="A6:A8"/>
    <mergeCell ref="B6:B8"/>
    <mergeCell ref="C6:C7"/>
    <mergeCell ref="D6:D8"/>
    <mergeCell ref="E6:E8"/>
  </mergeCells>
  <dataValidations count="2">
    <dataValidation type="custom" allowBlank="1" showInputMessage="1" showErrorMessage="1" sqref="E9:E58">
      <formula1>LEN($E9)=15</formula1>
    </dataValidation>
    <dataValidation type="list" allowBlank="1" showInputMessage="1" showErrorMessage="1" sqref="J9:J58">
      <formula1>"Ａ,Ｂ,Ｃ,Ｄ,Ｅ,Ｆ,Ｇ"</formula1>
    </dataValidation>
  </dataValidations>
  <printOptions horizontalCentered="1" verticalCentered="1"/>
  <pageMargins left="0.11811023622047245" right="0.11811023622047245" top="0.35433070866141736" bottom="0.3937007874015748" header="0.35433070866141736" footer="0.1968503937007874"/>
  <pageSetup blackAndWhite="1" fitToHeight="1" fitToWidth="1" horizontalDpi="1200" verticalDpi="12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78"/>
  <sheetViews>
    <sheetView view="pageBreakPreview" zoomScale="60" workbookViewId="0" topLeftCell="A1">
      <selection activeCell="A9" sqref="A9:XFD59"/>
    </sheetView>
  </sheetViews>
  <sheetFormatPr defaultColWidth="8.00390625" defaultRowHeight="16.5"/>
  <cols>
    <col min="1" max="1" width="4.75390625" style="1" customWidth="1"/>
    <col min="2" max="2" width="7.25390625" style="1" customWidth="1"/>
    <col min="3" max="3" width="12.75390625" style="1" customWidth="1"/>
    <col min="4" max="4" width="9.75390625" style="1" customWidth="1"/>
    <col min="5" max="5" width="17.50390625" style="1" customWidth="1"/>
    <col min="6" max="6" width="13.00390625" style="1" customWidth="1"/>
    <col min="7" max="7" width="12.625" style="1" customWidth="1"/>
    <col min="8" max="8" width="13.00390625" style="1" customWidth="1"/>
    <col min="9" max="9" width="12.625" style="1" customWidth="1"/>
    <col min="10" max="10" width="9.25390625" style="1" customWidth="1"/>
    <col min="11" max="11" width="12.75390625" style="2" customWidth="1"/>
    <col min="12" max="12" width="15.50390625" style="1" customWidth="1"/>
    <col min="13" max="1024" width="8.25390625" style="1" customWidth="1"/>
    <col min="1025" max="1025" width="8.00390625" style="16" customWidth="1"/>
    <col min="1026" max="16384" width="8.00390625" style="16" customWidth="1"/>
  </cols>
  <sheetData>
    <row r="1" spans="11:12" s="1" customFormat="1" ht="14.4">
      <c r="K1" s="2"/>
      <c r="L1" s="3" t="s">
        <v>0</v>
      </c>
    </row>
    <row r="2" spans="1:12" s="1" customFormat="1" ht="27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1" customFormat="1" ht="20.4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4" customFormat="1" ht="20.4" customHeight="1">
      <c r="A4" s="52" t="s">
        <v>53</v>
      </c>
      <c r="B4" s="52"/>
      <c r="C4" s="52"/>
      <c r="D4" s="52"/>
      <c r="E4" s="17"/>
      <c r="F4" s="18"/>
      <c r="G4" s="18"/>
      <c r="H4" s="18"/>
      <c r="I4" s="18"/>
      <c r="J4" s="18"/>
      <c r="K4" s="18"/>
      <c r="L4" s="18"/>
    </row>
    <row r="5" spans="1:12" s="4" customFormat="1" ht="19.2" customHeight="1">
      <c r="A5" s="48" t="s">
        <v>60</v>
      </c>
      <c r="B5" s="48"/>
      <c r="C5" s="48"/>
      <c r="D5" s="48"/>
      <c r="E5" s="48"/>
      <c r="F5" s="48"/>
      <c r="G5" s="17"/>
      <c r="H5" s="17"/>
      <c r="I5" s="48" t="s">
        <v>52</v>
      </c>
      <c r="J5" s="48"/>
      <c r="K5" s="48"/>
      <c r="L5" s="48"/>
    </row>
    <row r="6" spans="1:12" s="1" customFormat="1" ht="18.75" customHeight="1">
      <c r="A6" s="49" t="s">
        <v>3</v>
      </c>
      <c r="B6" s="49" t="s">
        <v>4</v>
      </c>
      <c r="C6" s="50" t="s">
        <v>5</v>
      </c>
      <c r="D6" s="49" t="s">
        <v>6</v>
      </c>
      <c r="E6" s="51" t="s">
        <v>7</v>
      </c>
      <c r="F6" s="49" t="s">
        <v>8</v>
      </c>
      <c r="G6" s="49"/>
      <c r="H6" s="49" t="s">
        <v>9</v>
      </c>
      <c r="I6" s="49"/>
      <c r="J6" s="51" t="s">
        <v>50</v>
      </c>
      <c r="K6" s="50" t="s">
        <v>49</v>
      </c>
      <c r="L6" s="49" t="s">
        <v>10</v>
      </c>
    </row>
    <row r="7" spans="1:12" s="1" customFormat="1" ht="12" customHeight="1">
      <c r="A7" s="49"/>
      <c r="B7" s="49"/>
      <c r="C7" s="50"/>
      <c r="D7" s="49"/>
      <c r="E7" s="51"/>
      <c r="F7" s="49" t="s">
        <v>11</v>
      </c>
      <c r="G7" s="49" t="s">
        <v>12</v>
      </c>
      <c r="H7" s="49" t="s">
        <v>11</v>
      </c>
      <c r="I7" s="49" t="s">
        <v>12</v>
      </c>
      <c r="J7" s="51"/>
      <c r="K7" s="50"/>
      <c r="L7" s="49"/>
    </row>
    <row r="8" spans="1:12" s="1" customFormat="1" ht="16.95" customHeight="1">
      <c r="A8" s="49"/>
      <c r="B8" s="49"/>
      <c r="C8" s="5" t="s">
        <v>13</v>
      </c>
      <c r="D8" s="49"/>
      <c r="E8" s="51"/>
      <c r="F8" s="49"/>
      <c r="G8" s="49"/>
      <c r="H8" s="49"/>
      <c r="I8" s="49"/>
      <c r="J8" s="51"/>
      <c r="K8" s="5" t="s">
        <v>13</v>
      </c>
      <c r="L8" s="49"/>
    </row>
    <row r="9" spans="1:12" s="1" customFormat="1" ht="20.1" customHeight="1">
      <c r="A9" s="36">
        <v>1</v>
      </c>
      <c r="B9" s="19"/>
      <c r="C9" s="20" t="s">
        <v>51</v>
      </c>
      <c r="D9" s="19"/>
      <c r="E9" s="21"/>
      <c r="F9" s="19"/>
      <c r="G9" s="19"/>
      <c r="H9" s="19"/>
      <c r="I9" s="19"/>
      <c r="J9" s="21"/>
      <c r="K9" s="20" t="s">
        <v>51</v>
      </c>
      <c r="L9" s="38"/>
    </row>
    <row r="10" spans="1:12" s="1" customFormat="1" ht="20.1" customHeight="1">
      <c r="A10" s="36">
        <v>2</v>
      </c>
      <c r="B10" s="22"/>
      <c r="C10" s="20" t="s">
        <v>51</v>
      </c>
      <c r="D10" s="22"/>
      <c r="E10" s="22"/>
      <c r="F10" s="22"/>
      <c r="G10" s="22"/>
      <c r="H10" s="22"/>
      <c r="I10" s="22"/>
      <c r="J10" s="22"/>
      <c r="K10" s="20" t="s">
        <v>51</v>
      </c>
      <c r="L10" s="39"/>
    </row>
    <row r="11" spans="1:12" s="1" customFormat="1" ht="20.1" customHeight="1">
      <c r="A11" s="36">
        <v>3</v>
      </c>
      <c r="B11" s="22"/>
      <c r="C11" s="20" t="s">
        <v>51</v>
      </c>
      <c r="D11" s="22"/>
      <c r="E11" s="22"/>
      <c r="F11" s="22"/>
      <c r="G11" s="22"/>
      <c r="H11" s="22"/>
      <c r="I11" s="22"/>
      <c r="J11" s="22"/>
      <c r="K11" s="20" t="s">
        <v>51</v>
      </c>
      <c r="L11" s="39"/>
    </row>
    <row r="12" spans="1:12" s="1" customFormat="1" ht="20.1" customHeight="1">
      <c r="A12" s="36">
        <v>4</v>
      </c>
      <c r="B12" s="19"/>
      <c r="C12" s="20" t="s">
        <v>51</v>
      </c>
      <c r="D12" s="19"/>
      <c r="E12" s="21"/>
      <c r="F12" s="19"/>
      <c r="G12" s="19"/>
      <c r="H12" s="19"/>
      <c r="I12" s="19"/>
      <c r="J12" s="21"/>
      <c r="K12" s="20" t="s">
        <v>51</v>
      </c>
      <c r="L12" s="38"/>
    </row>
    <row r="13" spans="1:12" s="1" customFormat="1" ht="20.1" customHeight="1">
      <c r="A13" s="36">
        <v>5</v>
      </c>
      <c r="B13" s="22"/>
      <c r="C13" s="20" t="s">
        <v>51</v>
      </c>
      <c r="D13" s="22"/>
      <c r="E13" s="22"/>
      <c r="F13" s="22"/>
      <c r="G13" s="22"/>
      <c r="H13" s="22"/>
      <c r="I13" s="22"/>
      <c r="J13" s="22"/>
      <c r="K13" s="20" t="s">
        <v>51</v>
      </c>
      <c r="L13" s="39"/>
    </row>
    <row r="14" spans="1:12" s="1" customFormat="1" ht="20.1" customHeight="1">
      <c r="A14" s="36">
        <v>6</v>
      </c>
      <c r="B14" s="19"/>
      <c r="C14" s="20" t="s">
        <v>51</v>
      </c>
      <c r="D14" s="19"/>
      <c r="E14" s="21"/>
      <c r="F14" s="19"/>
      <c r="G14" s="19"/>
      <c r="H14" s="19"/>
      <c r="I14" s="19"/>
      <c r="J14" s="21"/>
      <c r="K14" s="20" t="s">
        <v>51</v>
      </c>
      <c r="L14" s="39"/>
    </row>
    <row r="15" spans="1:12" s="1" customFormat="1" ht="20.1" customHeight="1">
      <c r="A15" s="36">
        <v>7</v>
      </c>
      <c r="B15" s="22"/>
      <c r="C15" s="20" t="s">
        <v>51</v>
      </c>
      <c r="D15" s="22"/>
      <c r="E15" s="22"/>
      <c r="F15" s="22"/>
      <c r="G15" s="22"/>
      <c r="H15" s="22"/>
      <c r="I15" s="22"/>
      <c r="J15" s="22"/>
      <c r="K15" s="20" t="s">
        <v>51</v>
      </c>
      <c r="L15" s="39"/>
    </row>
    <row r="16" spans="1:12" s="1" customFormat="1" ht="20.1" customHeight="1">
      <c r="A16" s="36">
        <v>8</v>
      </c>
      <c r="B16" s="22"/>
      <c r="C16" s="20" t="s">
        <v>51</v>
      </c>
      <c r="D16" s="22"/>
      <c r="E16" s="22"/>
      <c r="F16" s="22"/>
      <c r="G16" s="22"/>
      <c r="H16" s="22"/>
      <c r="I16" s="22"/>
      <c r="J16" s="22"/>
      <c r="K16" s="20" t="s">
        <v>51</v>
      </c>
      <c r="L16" s="39"/>
    </row>
    <row r="17" spans="1:12" s="1" customFormat="1" ht="20.1" customHeight="1">
      <c r="A17" s="36">
        <v>9</v>
      </c>
      <c r="B17" s="22"/>
      <c r="C17" s="20" t="s">
        <v>51</v>
      </c>
      <c r="D17" s="22"/>
      <c r="E17" s="22"/>
      <c r="F17" s="22"/>
      <c r="G17" s="22"/>
      <c r="H17" s="22"/>
      <c r="I17" s="22"/>
      <c r="J17" s="22"/>
      <c r="K17" s="20" t="s">
        <v>51</v>
      </c>
      <c r="L17" s="39"/>
    </row>
    <row r="18" spans="1:12" s="1" customFormat="1" ht="20.1" customHeight="1">
      <c r="A18" s="36">
        <v>10</v>
      </c>
      <c r="B18" s="22"/>
      <c r="C18" s="20" t="s">
        <v>51</v>
      </c>
      <c r="D18" s="22"/>
      <c r="E18" s="22"/>
      <c r="F18" s="22"/>
      <c r="G18" s="22"/>
      <c r="H18" s="22"/>
      <c r="I18" s="22"/>
      <c r="J18" s="22"/>
      <c r="K18" s="20" t="s">
        <v>51</v>
      </c>
      <c r="L18" s="39"/>
    </row>
    <row r="19" spans="1:12" s="1" customFormat="1" ht="20.1" customHeight="1">
      <c r="A19" s="36">
        <v>11</v>
      </c>
      <c r="B19" s="22"/>
      <c r="C19" s="20" t="s">
        <v>51</v>
      </c>
      <c r="D19" s="22"/>
      <c r="E19" s="22"/>
      <c r="F19" s="22"/>
      <c r="G19" s="22"/>
      <c r="H19" s="22"/>
      <c r="I19" s="22"/>
      <c r="J19" s="22"/>
      <c r="K19" s="20" t="s">
        <v>51</v>
      </c>
      <c r="L19" s="39"/>
    </row>
    <row r="20" spans="1:12" s="1" customFormat="1" ht="20.1" customHeight="1">
      <c r="A20" s="36">
        <v>12</v>
      </c>
      <c r="B20" s="22"/>
      <c r="C20" s="20" t="s">
        <v>51</v>
      </c>
      <c r="D20" s="22"/>
      <c r="E20" s="22"/>
      <c r="F20" s="22"/>
      <c r="G20" s="22"/>
      <c r="H20" s="22"/>
      <c r="I20" s="22"/>
      <c r="J20" s="22"/>
      <c r="K20" s="20" t="s">
        <v>51</v>
      </c>
      <c r="L20" s="39"/>
    </row>
    <row r="21" spans="1:12" s="1" customFormat="1" ht="20.1" customHeight="1">
      <c r="A21" s="36">
        <v>13</v>
      </c>
      <c r="B21" s="22"/>
      <c r="C21" s="20" t="s">
        <v>51</v>
      </c>
      <c r="D21" s="22"/>
      <c r="E21" s="22"/>
      <c r="F21" s="22"/>
      <c r="G21" s="22"/>
      <c r="H21" s="22"/>
      <c r="I21" s="22"/>
      <c r="J21" s="22"/>
      <c r="K21" s="20" t="s">
        <v>51</v>
      </c>
      <c r="L21" s="39"/>
    </row>
    <row r="22" spans="1:12" s="1" customFormat="1" ht="20.1" customHeight="1">
      <c r="A22" s="36">
        <v>14</v>
      </c>
      <c r="B22" s="22"/>
      <c r="C22" s="20" t="s">
        <v>51</v>
      </c>
      <c r="D22" s="22"/>
      <c r="E22" s="22"/>
      <c r="F22" s="22"/>
      <c r="G22" s="22"/>
      <c r="H22" s="22"/>
      <c r="I22" s="22"/>
      <c r="J22" s="22"/>
      <c r="K22" s="20" t="s">
        <v>51</v>
      </c>
      <c r="L22" s="39"/>
    </row>
    <row r="23" spans="1:12" s="1" customFormat="1" ht="20.1" customHeight="1">
      <c r="A23" s="36">
        <v>15</v>
      </c>
      <c r="B23" s="22"/>
      <c r="C23" s="20" t="s">
        <v>51</v>
      </c>
      <c r="D23" s="22"/>
      <c r="E23" s="22"/>
      <c r="F23" s="22"/>
      <c r="G23" s="22"/>
      <c r="H23" s="22"/>
      <c r="I23" s="22"/>
      <c r="J23" s="22"/>
      <c r="K23" s="20" t="s">
        <v>51</v>
      </c>
      <c r="L23" s="39"/>
    </row>
    <row r="24" spans="1:12" s="1" customFormat="1" ht="20.1" customHeight="1">
      <c r="A24" s="36">
        <v>16</v>
      </c>
      <c r="B24" s="19"/>
      <c r="C24" s="20" t="s">
        <v>51</v>
      </c>
      <c r="D24" s="19"/>
      <c r="E24" s="21"/>
      <c r="F24" s="19"/>
      <c r="G24" s="19"/>
      <c r="H24" s="19"/>
      <c r="I24" s="19"/>
      <c r="J24" s="21"/>
      <c r="K24" s="20" t="s">
        <v>51</v>
      </c>
      <c r="L24" s="38"/>
    </row>
    <row r="25" spans="1:12" s="1" customFormat="1" ht="20.1" customHeight="1">
      <c r="A25" s="36">
        <v>17</v>
      </c>
      <c r="B25" s="22"/>
      <c r="C25" s="20" t="s">
        <v>51</v>
      </c>
      <c r="D25" s="22"/>
      <c r="E25" s="22"/>
      <c r="F25" s="22"/>
      <c r="G25" s="22"/>
      <c r="H25" s="22"/>
      <c r="I25" s="22"/>
      <c r="J25" s="22"/>
      <c r="K25" s="20" t="s">
        <v>51</v>
      </c>
      <c r="L25" s="39"/>
    </row>
    <row r="26" spans="1:12" s="1" customFormat="1" ht="20.1" customHeight="1">
      <c r="A26" s="36">
        <v>18</v>
      </c>
      <c r="B26" s="22"/>
      <c r="C26" s="20" t="s">
        <v>51</v>
      </c>
      <c r="D26" s="22"/>
      <c r="E26" s="22"/>
      <c r="F26" s="22"/>
      <c r="G26" s="22"/>
      <c r="H26" s="22"/>
      <c r="I26" s="22"/>
      <c r="J26" s="22"/>
      <c r="K26" s="20" t="s">
        <v>51</v>
      </c>
      <c r="L26" s="39"/>
    </row>
    <row r="27" spans="1:12" s="1" customFormat="1" ht="20.1" customHeight="1">
      <c r="A27" s="36">
        <v>19</v>
      </c>
      <c r="B27" s="19"/>
      <c r="C27" s="20" t="s">
        <v>51</v>
      </c>
      <c r="D27" s="19"/>
      <c r="E27" s="21"/>
      <c r="F27" s="19"/>
      <c r="G27" s="19"/>
      <c r="H27" s="19"/>
      <c r="I27" s="19"/>
      <c r="J27" s="21"/>
      <c r="K27" s="20" t="s">
        <v>51</v>
      </c>
      <c r="L27" s="38"/>
    </row>
    <row r="28" spans="1:12" s="1" customFormat="1" ht="20.1" customHeight="1">
      <c r="A28" s="36">
        <v>20</v>
      </c>
      <c r="B28" s="22"/>
      <c r="C28" s="20" t="s">
        <v>51</v>
      </c>
      <c r="D28" s="22"/>
      <c r="E28" s="22"/>
      <c r="F28" s="22"/>
      <c r="G28" s="22"/>
      <c r="H28" s="22"/>
      <c r="I28" s="22"/>
      <c r="J28" s="22"/>
      <c r="K28" s="20" t="s">
        <v>51</v>
      </c>
      <c r="L28" s="39"/>
    </row>
    <row r="29" spans="1:12" s="1" customFormat="1" ht="20.1" customHeight="1" hidden="1">
      <c r="A29" s="36">
        <v>21</v>
      </c>
      <c r="B29" s="19"/>
      <c r="C29" s="20" t="s">
        <v>51</v>
      </c>
      <c r="D29" s="19"/>
      <c r="E29" s="21"/>
      <c r="F29" s="19"/>
      <c r="G29" s="19"/>
      <c r="H29" s="19"/>
      <c r="I29" s="19"/>
      <c r="J29" s="21"/>
      <c r="K29" s="20" t="s">
        <v>51</v>
      </c>
      <c r="L29" s="38"/>
    </row>
    <row r="30" spans="1:12" s="1" customFormat="1" ht="20.1" customHeight="1" hidden="1">
      <c r="A30" s="36">
        <v>22</v>
      </c>
      <c r="B30" s="22"/>
      <c r="C30" s="20" t="s">
        <v>51</v>
      </c>
      <c r="D30" s="22"/>
      <c r="E30" s="22"/>
      <c r="F30" s="22"/>
      <c r="G30" s="22"/>
      <c r="H30" s="22"/>
      <c r="I30" s="22"/>
      <c r="J30" s="22"/>
      <c r="K30" s="20" t="s">
        <v>51</v>
      </c>
      <c r="L30" s="39"/>
    </row>
    <row r="31" spans="1:12" s="1" customFormat="1" ht="20.1" customHeight="1" hidden="1">
      <c r="A31" s="36">
        <v>23</v>
      </c>
      <c r="B31" s="22"/>
      <c r="C31" s="20" t="s">
        <v>51</v>
      </c>
      <c r="D31" s="22"/>
      <c r="E31" s="22"/>
      <c r="F31" s="22"/>
      <c r="G31" s="22"/>
      <c r="H31" s="22"/>
      <c r="I31" s="22"/>
      <c r="J31" s="22"/>
      <c r="K31" s="20" t="s">
        <v>51</v>
      </c>
      <c r="L31" s="39"/>
    </row>
    <row r="32" spans="1:12" s="1" customFormat="1" ht="20.1" customHeight="1" hidden="1">
      <c r="A32" s="36">
        <v>24</v>
      </c>
      <c r="B32" s="22"/>
      <c r="C32" s="20" t="s">
        <v>51</v>
      </c>
      <c r="D32" s="22"/>
      <c r="E32" s="22"/>
      <c r="F32" s="22"/>
      <c r="G32" s="22"/>
      <c r="H32" s="22"/>
      <c r="I32" s="22"/>
      <c r="J32" s="22"/>
      <c r="K32" s="20" t="s">
        <v>51</v>
      </c>
      <c r="L32" s="39"/>
    </row>
    <row r="33" spans="1:12" s="1" customFormat="1" ht="20.1" customHeight="1" hidden="1">
      <c r="A33" s="36">
        <v>25</v>
      </c>
      <c r="B33" s="22"/>
      <c r="C33" s="20" t="s">
        <v>51</v>
      </c>
      <c r="D33" s="22"/>
      <c r="E33" s="22"/>
      <c r="F33" s="22"/>
      <c r="G33" s="22"/>
      <c r="H33" s="22"/>
      <c r="I33" s="22"/>
      <c r="J33" s="22"/>
      <c r="K33" s="20" t="s">
        <v>51</v>
      </c>
      <c r="L33" s="39"/>
    </row>
    <row r="34" spans="1:12" s="1" customFormat="1" ht="20.1" customHeight="1" hidden="1">
      <c r="A34" s="36">
        <v>26</v>
      </c>
      <c r="B34" s="22"/>
      <c r="C34" s="20" t="s">
        <v>51</v>
      </c>
      <c r="D34" s="22"/>
      <c r="E34" s="22"/>
      <c r="F34" s="22"/>
      <c r="G34" s="22"/>
      <c r="H34" s="22"/>
      <c r="I34" s="22"/>
      <c r="J34" s="22"/>
      <c r="K34" s="20" t="s">
        <v>51</v>
      </c>
      <c r="L34" s="39"/>
    </row>
    <row r="35" spans="1:12" s="1" customFormat="1" ht="20.1" customHeight="1" hidden="1">
      <c r="A35" s="36">
        <v>27</v>
      </c>
      <c r="B35" s="22"/>
      <c r="C35" s="20" t="s">
        <v>51</v>
      </c>
      <c r="D35" s="22"/>
      <c r="E35" s="22"/>
      <c r="F35" s="22"/>
      <c r="G35" s="22"/>
      <c r="H35" s="22"/>
      <c r="I35" s="22"/>
      <c r="J35" s="22"/>
      <c r="K35" s="20" t="s">
        <v>51</v>
      </c>
      <c r="L35" s="39"/>
    </row>
    <row r="36" spans="1:12" s="1" customFormat="1" ht="20.1" customHeight="1" hidden="1">
      <c r="A36" s="36">
        <v>28</v>
      </c>
      <c r="B36" s="22"/>
      <c r="C36" s="20" t="s">
        <v>51</v>
      </c>
      <c r="D36" s="22"/>
      <c r="E36" s="22"/>
      <c r="F36" s="22"/>
      <c r="G36" s="22"/>
      <c r="H36" s="22"/>
      <c r="I36" s="22"/>
      <c r="J36" s="22"/>
      <c r="K36" s="20" t="s">
        <v>51</v>
      </c>
      <c r="L36" s="39"/>
    </row>
    <row r="37" spans="1:12" s="1" customFormat="1" ht="20.1" customHeight="1" hidden="1">
      <c r="A37" s="36">
        <v>29</v>
      </c>
      <c r="B37" s="22"/>
      <c r="C37" s="20" t="s">
        <v>51</v>
      </c>
      <c r="D37" s="22"/>
      <c r="E37" s="22"/>
      <c r="F37" s="22"/>
      <c r="G37" s="22"/>
      <c r="H37" s="22"/>
      <c r="I37" s="22"/>
      <c r="J37" s="22"/>
      <c r="K37" s="20" t="s">
        <v>51</v>
      </c>
      <c r="L37" s="39"/>
    </row>
    <row r="38" spans="1:12" s="1" customFormat="1" ht="20.1" customHeight="1" hidden="1">
      <c r="A38" s="36">
        <v>30</v>
      </c>
      <c r="B38" s="22"/>
      <c r="C38" s="20" t="s">
        <v>51</v>
      </c>
      <c r="D38" s="22"/>
      <c r="E38" s="22"/>
      <c r="F38" s="22"/>
      <c r="G38" s="22"/>
      <c r="H38" s="22"/>
      <c r="I38" s="22"/>
      <c r="J38" s="22"/>
      <c r="K38" s="20" t="s">
        <v>51</v>
      </c>
      <c r="L38" s="39"/>
    </row>
    <row r="39" spans="1:12" s="1" customFormat="1" ht="20.1" customHeight="1" hidden="1">
      <c r="A39" s="36">
        <v>31</v>
      </c>
      <c r="B39" s="22"/>
      <c r="C39" s="20" t="s">
        <v>51</v>
      </c>
      <c r="D39" s="22"/>
      <c r="E39" s="22"/>
      <c r="F39" s="22"/>
      <c r="G39" s="22"/>
      <c r="H39" s="22"/>
      <c r="I39" s="22"/>
      <c r="J39" s="22"/>
      <c r="K39" s="20" t="s">
        <v>51</v>
      </c>
      <c r="L39" s="39"/>
    </row>
    <row r="40" spans="1:12" s="1" customFormat="1" ht="20.1" customHeight="1" hidden="1">
      <c r="A40" s="36">
        <v>32</v>
      </c>
      <c r="B40" s="19"/>
      <c r="C40" s="20" t="s">
        <v>51</v>
      </c>
      <c r="D40" s="19"/>
      <c r="E40" s="21"/>
      <c r="F40" s="19"/>
      <c r="G40" s="19"/>
      <c r="H40" s="19"/>
      <c r="I40" s="19"/>
      <c r="J40" s="21"/>
      <c r="K40" s="20" t="s">
        <v>51</v>
      </c>
      <c r="L40" s="38"/>
    </row>
    <row r="41" spans="1:12" s="1" customFormat="1" ht="20.1" customHeight="1" hidden="1">
      <c r="A41" s="36">
        <v>33</v>
      </c>
      <c r="B41" s="22"/>
      <c r="C41" s="20" t="s">
        <v>51</v>
      </c>
      <c r="D41" s="22"/>
      <c r="E41" s="22"/>
      <c r="F41" s="22"/>
      <c r="G41" s="22"/>
      <c r="H41" s="22"/>
      <c r="I41" s="22"/>
      <c r="J41" s="22"/>
      <c r="K41" s="20" t="s">
        <v>51</v>
      </c>
      <c r="L41" s="39"/>
    </row>
    <row r="42" spans="1:12" s="1" customFormat="1" ht="20.1" customHeight="1" hidden="1">
      <c r="A42" s="36">
        <v>34</v>
      </c>
      <c r="B42" s="22"/>
      <c r="C42" s="20" t="s">
        <v>51</v>
      </c>
      <c r="D42" s="22"/>
      <c r="E42" s="22"/>
      <c r="F42" s="22"/>
      <c r="G42" s="22"/>
      <c r="H42" s="22"/>
      <c r="I42" s="22"/>
      <c r="J42" s="22"/>
      <c r="K42" s="20" t="s">
        <v>51</v>
      </c>
      <c r="L42" s="39"/>
    </row>
    <row r="43" spans="1:12" s="1" customFormat="1" ht="20.1" customHeight="1" hidden="1">
      <c r="A43" s="36">
        <v>35</v>
      </c>
      <c r="B43" s="19"/>
      <c r="C43" s="20" t="s">
        <v>51</v>
      </c>
      <c r="D43" s="19"/>
      <c r="E43" s="21"/>
      <c r="F43" s="19"/>
      <c r="G43" s="19"/>
      <c r="H43" s="19"/>
      <c r="I43" s="19"/>
      <c r="J43" s="21"/>
      <c r="K43" s="20" t="s">
        <v>51</v>
      </c>
      <c r="L43" s="38"/>
    </row>
    <row r="44" spans="1:12" s="1" customFormat="1" ht="20.1" customHeight="1" hidden="1">
      <c r="A44" s="36">
        <v>36</v>
      </c>
      <c r="B44" s="22"/>
      <c r="C44" s="20" t="s">
        <v>51</v>
      </c>
      <c r="D44" s="22"/>
      <c r="E44" s="22"/>
      <c r="F44" s="22"/>
      <c r="G44" s="22"/>
      <c r="H44" s="22"/>
      <c r="I44" s="22"/>
      <c r="J44" s="22"/>
      <c r="K44" s="20" t="s">
        <v>51</v>
      </c>
      <c r="L44" s="39"/>
    </row>
    <row r="45" spans="1:12" s="1" customFormat="1" ht="20.1" customHeight="1" hidden="1">
      <c r="A45" s="36">
        <v>37</v>
      </c>
      <c r="B45" s="19"/>
      <c r="C45" s="20" t="s">
        <v>51</v>
      </c>
      <c r="D45" s="19"/>
      <c r="E45" s="21"/>
      <c r="F45" s="19"/>
      <c r="G45" s="19"/>
      <c r="H45" s="19"/>
      <c r="I45" s="19"/>
      <c r="J45" s="21"/>
      <c r="K45" s="20" t="s">
        <v>51</v>
      </c>
      <c r="L45" s="38"/>
    </row>
    <row r="46" spans="1:12" s="1" customFormat="1" ht="20.1" customHeight="1" hidden="1">
      <c r="A46" s="36">
        <v>38</v>
      </c>
      <c r="B46" s="22"/>
      <c r="C46" s="20" t="s">
        <v>51</v>
      </c>
      <c r="D46" s="22"/>
      <c r="E46" s="22"/>
      <c r="F46" s="22"/>
      <c r="G46" s="22"/>
      <c r="H46" s="22"/>
      <c r="I46" s="22"/>
      <c r="J46" s="22"/>
      <c r="K46" s="20" t="s">
        <v>51</v>
      </c>
      <c r="L46" s="39"/>
    </row>
    <row r="47" spans="1:12" s="1" customFormat="1" ht="20.1" customHeight="1" hidden="1">
      <c r="A47" s="36">
        <v>39</v>
      </c>
      <c r="B47" s="22"/>
      <c r="C47" s="20" t="s">
        <v>51</v>
      </c>
      <c r="D47" s="22"/>
      <c r="E47" s="22"/>
      <c r="F47" s="22"/>
      <c r="G47" s="22"/>
      <c r="H47" s="22"/>
      <c r="I47" s="22"/>
      <c r="J47" s="22"/>
      <c r="K47" s="20" t="s">
        <v>51</v>
      </c>
      <c r="L47" s="39"/>
    </row>
    <row r="48" spans="1:12" s="1" customFormat="1" ht="20.1" customHeight="1" hidden="1">
      <c r="A48" s="36">
        <v>40</v>
      </c>
      <c r="B48" s="22"/>
      <c r="C48" s="20" t="s">
        <v>51</v>
      </c>
      <c r="D48" s="22"/>
      <c r="E48" s="22"/>
      <c r="F48" s="22"/>
      <c r="G48" s="22"/>
      <c r="H48" s="22"/>
      <c r="I48" s="22"/>
      <c r="J48" s="22"/>
      <c r="K48" s="20" t="s">
        <v>51</v>
      </c>
      <c r="L48" s="39"/>
    </row>
    <row r="49" spans="1:12" s="1" customFormat="1" ht="20.1" customHeight="1" hidden="1">
      <c r="A49" s="36">
        <v>41</v>
      </c>
      <c r="B49" s="22"/>
      <c r="C49" s="20" t="s">
        <v>51</v>
      </c>
      <c r="D49" s="22"/>
      <c r="E49" s="22"/>
      <c r="F49" s="22"/>
      <c r="G49" s="22"/>
      <c r="H49" s="22"/>
      <c r="I49" s="22"/>
      <c r="J49" s="22"/>
      <c r="K49" s="20" t="s">
        <v>51</v>
      </c>
      <c r="L49" s="39"/>
    </row>
    <row r="50" spans="1:12" s="1" customFormat="1" ht="20.1" customHeight="1" hidden="1">
      <c r="A50" s="36">
        <v>42</v>
      </c>
      <c r="B50" s="22"/>
      <c r="C50" s="20" t="s">
        <v>51</v>
      </c>
      <c r="D50" s="22"/>
      <c r="E50" s="22"/>
      <c r="F50" s="22"/>
      <c r="G50" s="22"/>
      <c r="H50" s="22"/>
      <c r="I50" s="22"/>
      <c r="J50" s="22"/>
      <c r="K50" s="20" t="s">
        <v>51</v>
      </c>
      <c r="L50" s="39"/>
    </row>
    <row r="51" spans="1:12" s="1" customFormat="1" ht="20.1" customHeight="1" hidden="1">
      <c r="A51" s="36">
        <v>43</v>
      </c>
      <c r="B51" s="22"/>
      <c r="C51" s="20" t="s">
        <v>51</v>
      </c>
      <c r="D51" s="22"/>
      <c r="E51" s="22"/>
      <c r="F51" s="22"/>
      <c r="G51" s="22"/>
      <c r="H51" s="22"/>
      <c r="I51" s="22"/>
      <c r="J51" s="22"/>
      <c r="K51" s="20" t="s">
        <v>51</v>
      </c>
      <c r="L51" s="39"/>
    </row>
    <row r="52" spans="1:12" s="1" customFormat="1" ht="20.1" customHeight="1" hidden="1">
      <c r="A52" s="36">
        <v>44</v>
      </c>
      <c r="B52" s="22"/>
      <c r="C52" s="20" t="s">
        <v>51</v>
      </c>
      <c r="D52" s="22"/>
      <c r="E52" s="22"/>
      <c r="F52" s="22"/>
      <c r="G52" s="22"/>
      <c r="H52" s="22"/>
      <c r="I52" s="22"/>
      <c r="J52" s="22"/>
      <c r="K52" s="20" t="s">
        <v>51</v>
      </c>
      <c r="L52" s="39"/>
    </row>
    <row r="53" spans="1:12" s="1" customFormat="1" ht="20.1" customHeight="1" hidden="1">
      <c r="A53" s="36">
        <v>45</v>
      </c>
      <c r="B53" s="22"/>
      <c r="C53" s="20" t="s">
        <v>51</v>
      </c>
      <c r="D53" s="22"/>
      <c r="E53" s="22"/>
      <c r="F53" s="22"/>
      <c r="G53" s="22"/>
      <c r="H53" s="22"/>
      <c r="I53" s="22"/>
      <c r="J53" s="22"/>
      <c r="K53" s="20" t="s">
        <v>51</v>
      </c>
      <c r="L53" s="39"/>
    </row>
    <row r="54" spans="1:12" s="1" customFormat="1" ht="20.1" customHeight="1" hidden="1">
      <c r="A54" s="36">
        <v>46</v>
      </c>
      <c r="B54" s="22"/>
      <c r="C54" s="20" t="s">
        <v>51</v>
      </c>
      <c r="D54" s="22"/>
      <c r="E54" s="22"/>
      <c r="F54" s="22"/>
      <c r="G54" s="22"/>
      <c r="H54" s="22"/>
      <c r="I54" s="22"/>
      <c r="J54" s="22"/>
      <c r="K54" s="20" t="s">
        <v>51</v>
      </c>
      <c r="L54" s="39"/>
    </row>
    <row r="55" spans="1:12" s="1" customFormat="1" ht="20.1" customHeight="1" hidden="1">
      <c r="A55" s="36">
        <v>47</v>
      </c>
      <c r="B55" s="22"/>
      <c r="C55" s="20" t="s">
        <v>51</v>
      </c>
      <c r="D55" s="22"/>
      <c r="E55" s="22"/>
      <c r="F55" s="22"/>
      <c r="G55" s="22"/>
      <c r="H55" s="22"/>
      <c r="I55" s="22"/>
      <c r="J55" s="22"/>
      <c r="K55" s="20" t="s">
        <v>51</v>
      </c>
      <c r="L55" s="39"/>
    </row>
    <row r="56" spans="1:12" s="1" customFormat="1" ht="20.1" customHeight="1" hidden="1">
      <c r="A56" s="36">
        <v>48</v>
      </c>
      <c r="B56" s="22"/>
      <c r="C56" s="20" t="s">
        <v>51</v>
      </c>
      <c r="D56" s="22"/>
      <c r="E56" s="22"/>
      <c r="F56" s="22"/>
      <c r="G56" s="22"/>
      <c r="H56" s="22"/>
      <c r="I56" s="22"/>
      <c r="J56" s="22"/>
      <c r="K56" s="20" t="s">
        <v>51</v>
      </c>
      <c r="L56" s="39"/>
    </row>
    <row r="57" spans="1:12" s="1" customFormat="1" ht="20.1" customHeight="1" hidden="1">
      <c r="A57" s="36">
        <v>49</v>
      </c>
      <c r="B57" s="22"/>
      <c r="C57" s="20" t="s">
        <v>51</v>
      </c>
      <c r="D57" s="22"/>
      <c r="E57" s="22"/>
      <c r="F57" s="22"/>
      <c r="G57" s="22"/>
      <c r="H57" s="22"/>
      <c r="I57" s="22"/>
      <c r="J57" s="22"/>
      <c r="K57" s="20" t="s">
        <v>51</v>
      </c>
      <c r="L57" s="39"/>
    </row>
    <row r="58" spans="1:12" s="1" customFormat="1" ht="20.1" customHeight="1" hidden="1">
      <c r="A58" s="36">
        <v>50</v>
      </c>
      <c r="B58" s="22"/>
      <c r="C58" s="20" t="s">
        <v>51</v>
      </c>
      <c r="D58" s="22"/>
      <c r="E58" s="22"/>
      <c r="F58" s="22"/>
      <c r="G58" s="22"/>
      <c r="H58" s="22"/>
      <c r="I58" s="22"/>
      <c r="J58" s="22"/>
      <c r="K58" s="20" t="s">
        <v>51</v>
      </c>
      <c r="L58" s="39"/>
    </row>
    <row r="59" spans="2:12" s="6" customFormat="1" ht="48.75" customHeight="1">
      <c r="B59" s="7"/>
      <c r="C59" s="54" t="s">
        <v>14</v>
      </c>
      <c r="D59" s="54"/>
      <c r="E59" s="54"/>
      <c r="F59" s="7"/>
      <c r="G59" s="7"/>
      <c r="H59" s="7"/>
      <c r="I59" s="41" t="s">
        <v>15</v>
      </c>
      <c r="J59" s="41"/>
      <c r="K59" s="55" t="s">
        <v>16</v>
      </c>
      <c r="L59" s="55"/>
    </row>
    <row r="60" spans="1:13" s="9" customFormat="1" ht="15.6" customHeight="1">
      <c r="A60" s="34" t="s">
        <v>58</v>
      </c>
      <c r="B60" s="35"/>
      <c r="C60" s="8"/>
      <c r="D60" s="8"/>
      <c r="E60" s="8"/>
      <c r="F60" s="8"/>
      <c r="G60" s="8"/>
      <c r="H60" s="8"/>
      <c r="I60" s="8"/>
      <c r="L60" s="8"/>
      <c r="M60" s="8"/>
    </row>
    <row r="61" spans="1:13" s="9" customFormat="1" ht="15.6" customHeight="1">
      <c r="A61" s="10" t="s">
        <v>17</v>
      </c>
      <c r="B61" s="53" t="s">
        <v>18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8"/>
    </row>
    <row r="62" spans="1:13" s="9" customFormat="1" ht="15.6" customHeight="1">
      <c r="A62" s="10" t="s">
        <v>19</v>
      </c>
      <c r="B62" s="53" t="s">
        <v>57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8"/>
    </row>
    <row r="63" spans="1:11" s="9" customFormat="1" ht="18" customHeight="1">
      <c r="A63" s="11" t="s">
        <v>20</v>
      </c>
      <c r="B63" s="9" t="s">
        <v>21</v>
      </c>
      <c r="K63" s="8"/>
    </row>
    <row r="64" spans="1:12" s="9" customFormat="1" ht="18" customHeight="1">
      <c r="A64" s="11" t="s">
        <v>22</v>
      </c>
      <c r="B64" s="53" t="s">
        <v>23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</row>
    <row r="65" spans="1:15" s="9" customFormat="1" ht="18" customHeight="1">
      <c r="A65" s="11" t="s">
        <v>24</v>
      </c>
      <c r="B65" s="12" t="s">
        <v>25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N65" s="8"/>
      <c r="O65" s="8"/>
    </row>
    <row r="66" spans="1:13" s="9" customFormat="1" ht="14.4" customHeight="1">
      <c r="A66" s="13" t="s">
        <v>26</v>
      </c>
      <c r="B66" s="9" t="s">
        <v>27</v>
      </c>
      <c r="F66" s="14"/>
      <c r="G66" s="14"/>
      <c r="H66" s="14"/>
      <c r="I66" s="14"/>
      <c r="J66" s="14"/>
      <c r="K66" s="14"/>
      <c r="L66" s="14"/>
      <c r="M66" s="14"/>
    </row>
    <row r="67" spans="1:2" s="9" customFormat="1" ht="18" customHeight="1">
      <c r="A67" s="11"/>
      <c r="B67" s="9" t="s">
        <v>28</v>
      </c>
    </row>
    <row r="68" spans="1:2" s="9" customFormat="1" ht="18" customHeight="1">
      <c r="A68" s="11"/>
      <c r="B68" s="9" t="s">
        <v>29</v>
      </c>
    </row>
    <row r="69" spans="1:2" s="9" customFormat="1" ht="18" customHeight="1">
      <c r="A69" s="11"/>
      <c r="B69" s="9" t="s">
        <v>30</v>
      </c>
    </row>
    <row r="70" spans="1:2" s="9" customFormat="1" ht="18" customHeight="1">
      <c r="A70" s="11"/>
      <c r="B70" s="9" t="s">
        <v>31</v>
      </c>
    </row>
    <row r="71" spans="1:2" s="9" customFormat="1" ht="18" customHeight="1">
      <c r="A71" s="11"/>
      <c r="B71" s="9" t="s">
        <v>32</v>
      </c>
    </row>
    <row r="72" spans="1:2" s="9" customFormat="1" ht="18" customHeight="1">
      <c r="A72" s="11"/>
      <c r="B72" s="9" t="s">
        <v>33</v>
      </c>
    </row>
    <row r="73" spans="1:7" s="9" customFormat="1" ht="18" customHeight="1">
      <c r="A73" s="11"/>
      <c r="B73" s="9" t="s">
        <v>34</v>
      </c>
      <c r="F73" s="15"/>
      <c r="G73" s="15"/>
    </row>
    <row r="74" spans="1:13" s="9" customFormat="1" ht="27.6" customHeight="1">
      <c r="A74" s="10" t="s">
        <v>35</v>
      </c>
      <c r="B74" s="53" t="s">
        <v>36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14"/>
    </row>
    <row r="75" spans="1:12" s="9" customFormat="1" ht="32.7" customHeight="1">
      <c r="A75" s="10" t="s">
        <v>37</v>
      </c>
      <c r="B75" s="53" t="s">
        <v>56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="6" customFormat="1" ht="14.4">
      <c r="K76" s="2"/>
    </row>
    <row r="77" s="1" customFormat="1" ht="14.4">
      <c r="K77" s="2"/>
    </row>
    <row r="78" s="1" customFormat="1" ht="14.4">
      <c r="K78" s="2"/>
    </row>
  </sheetData>
  <sheetProtection algorithmName="SHA-512" hashValue="oOU1u9pK55AhpGUVaJMLi9kS2im9R7YT09mgkb5JdyeIRo+x5+IjZqUb3DrhZlSROUfe0jvK9/OJde34uMIc+g==" saltValue="ZDuskEjuMeyE/sOpmlTCsA==" spinCount="100000" sheet="1" objects="1" scenarios="1" formatRows="0"/>
  <mergeCells count="27">
    <mergeCell ref="B64:L64"/>
    <mergeCell ref="B74:L74"/>
    <mergeCell ref="B75:L75"/>
    <mergeCell ref="C59:E59"/>
    <mergeCell ref="I59:J59"/>
    <mergeCell ref="K59:L59"/>
    <mergeCell ref="B61:L61"/>
    <mergeCell ref="B62:L62"/>
    <mergeCell ref="F6:G6"/>
    <mergeCell ref="H6:I6"/>
    <mergeCell ref="J6:J8"/>
    <mergeCell ref="K6:K7"/>
    <mergeCell ref="L6:L8"/>
    <mergeCell ref="F7:F8"/>
    <mergeCell ref="G7:G8"/>
    <mergeCell ref="H7:H8"/>
    <mergeCell ref="I7:I8"/>
    <mergeCell ref="A2:L2"/>
    <mergeCell ref="A3:L3"/>
    <mergeCell ref="A4:D4"/>
    <mergeCell ref="A5:F5"/>
    <mergeCell ref="I5:L5"/>
    <mergeCell ref="A6:A8"/>
    <mergeCell ref="B6:B8"/>
    <mergeCell ref="C6:C7"/>
    <mergeCell ref="D6:D8"/>
    <mergeCell ref="E6:E8"/>
  </mergeCells>
  <dataValidations count="2">
    <dataValidation type="custom" allowBlank="1" showInputMessage="1" showErrorMessage="1" sqref="E9:E58">
      <formula1>LEN($E9)=15</formula1>
    </dataValidation>
    <dataValidation type="list" allowBlank="1" showInputMessage="1" showErrorMessage="1" sqref="J9:J58">
      <formula1>"Ａ,Ｂ,Ｃ,Ｄ,Ｅ,Ｆ,Ｇ"</formula1>
    </dataValidation>
  </dataValidations>
  <printOptions horizontalCentered="1" verticalCentered="1"/>
  <pageMargins left="0.11811023622047245" right="0.11811023622047245" top="0.35433070866141736" bottom="0.3937007874015748" header="0.35433070866141736" footer="0.1968503937007874"/>
  <pageSetup blackAndWhite="1" fitToHeight="1" fitToWidth="1" horizontalDpi="1200" verticalDpi="12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922DD-ACD1-4995-964B-4299D54932B9}">
  <sheetPr>
    <pageSetUpPr fitToPage="1"/>
  </sheetPr>
  <dimension ref="A1:O78"/>
  <sheetViews>
    <sheetView view="pageBreakPreview" zoomScale="60" workbookViewId="0" topLeftCell="A1">
      <selection activeCell="A9" sqref="A9:XFD59"/>
    </sheetView>
  </sheetViews>
  <sheetFormatPr defaultColWidth="8.00390625" defaultRowHeight="16.5"/>
  <cols>
    <col min="1" max="1" width="4.75390625" style="1" customWidth="1"/>
    <col min="2" max="2" width="7.25390625" style="1" customWidth="1"/>
    <col min="3" max="3" width="12.75390625" style="1" customWidth="1"/>
    <col min="4" max="4" width="9.75390625" style="1" customWidth="1"/>
    <col min="5" max="5" width="17.50390625" style="1" customWidth="1"/>
    <col min="6" max="6" width="13.00390625" style="1" customWidth="1"/>
    <col min="7" max="7" width="12.625" style="1" customWidth="1"/>
    <col min="8" max="8" width="13.00390625" style="1" customWidth="1"/>
    <col min="9" max="9" width="12.625" style="1" customWidth="1"/>
    <col min="10" max="10" width="9.25390625" style="1" customWidth="1"/>
    <col min="11" max="11" width="12.75390625" style="2" customWidth="1"/>
    <col min="12" max="12" width="15.50390625" style="1" customWidth="1"/>
    <col min="13" max="1024" width="8.25390625" style="1" customWidth="1"/>
    <col min="1025" max="1025" width="8.00390625" style="16" customWidth="1"/>
    <col min="1026" max="16384" width="8.00390625" style="16" customWidth="1"/>
  </cols>
  <sheetData>
    <row r="1" spans="11:12" s="1" customFormat="1" ht="14.4">
      <c r="K1" s="2"/>
      <c r="L1" s="3" t="s">
        <v>0</v>
      </c>
    </row>
    <row r="2" spans="1:12" s="1" customFormat="1" ht="27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1" customFormat="1" ht="20.4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4" customFormat="1" ht="20.4" customHeight="1">
      <c r="A4" s="52" t="s">
        <v>53</v>
      </c>
      <c r="B4" s="52"/>
      <c r="C4" s="52"/>
      <c r="D4" s="52"/>
      <c r="E4" s="17"/>
      <c r="F4" s="18"/>
      <c r="G4" s="18"/>
      <c r="H4" s="18"/>
      <c r="I4" s="18"/>
      <c r="J4" s="18"/>
      <c r="K4" s="18"/>
      <c r="L4" s="18"/>
    </row>
    <row r="5" spans="1:12" s="4" customFormat="1" ht="19.2" customHeight="1">
      <c r="A5" s="48" t="s">
        <v>60</v>
      </c>
      <c r="B5" s="48"/>
      <c r="C5" s="48"/>
      <c r="D5" s="48"/>
      <c r="E5" s="48"/>
      <c r="F5" s="48"/>
      <c r="G5" s="17"/>
      <c r="H5" s="17"/>
      <c r="I5" s="48" t="s">
        <v>52</v>
      </c>
      <c r="J5" s="48"/>
      <c r="K5" s="48"/>
      <c r="L5" s="48"/>
    </row>
    <row r="6" spans="1:12" s="1" customFormat="1" ht="18.75" customHeight="1">
      <c r="A6" s="49" t="s">
        <v>3</v>
      </c>
      <c r="B6" s="49" t="s">
        <v>4</v>
      </c>
      <c r="C6" s="50" t="s">
        <v>5</v>
      </c>
      <c r="D6" s="49" t="s">
        <v>6</v>
      </c>
      <c r="E6" s="51" t="s">
        <v>7</v>
      </c>
      <c r="F6" s="49" t="s">
        <v>8</v>
      </c>
      <c r="G6" s="49"/>
      <c r="H6" s="49" t="s">
        <v>9</v>
      </c>
      <c r="I6" s="49"/>
      <c r="J6" s="51" t="s">
        <v>50</v>
      </c>
      <c r="K6" s="50" t="s">
        <v>49</v>
      </c>
      <c r="L6" s="49" t="s">
        <v>10</v>
      </c>
    </row>
    <row r="7" spans="1:12" s="1" customFormat="1" ht="12" customHeight="1">
      <c r="A7" s="49"/>
      <c r="B7" s="49"/>
      <c r="C7" s="50"/>
      <c r="D7" s="49"/>
      <c r="E7" s="51"/>
      <c r="F7" s="49" t="s">
        <v>11</v>
      </c>
      <c r="G7" s="49" t="s">
        <v>12</v>
      </c>
      <c r="H7" s="49" t="s">
        <v>11</v>
      </c>
      <c r="I7" s="49" t="s">
        <v>12</v>
      </c>
      <c r="J7" s="51"/>
      <c r="K7" s="50"/>
      <c r="L7" s="49"/>
    </row>
    <row r="8" spans="1:12" s="1" customFormat="1" ht="16.95" customHeight="1">
      <c r="A8" s="49"/>
      <c r="B8" s="49"/>
      <c r="C8" s="5" t="s">
        <v>13</v>
      </c>
      <c r="D8" s="49"/>
      <c r="E8" s="51"/>
      <c r="F8" s="49"/>
      <c r="G8" s="49"/>
      <c r="H8" s="49"/>
      <c r="I8" s="49"/>
      <c r="J8" s="51"/>
      <c r="K8" s="5" t="s">
        <v>13</v>
      </c>
      <c r="L8" s="49"/>
    </row>
    <row r="9" spans="1:12" s="1" customFormat="1" ht="20.1" customHeight="1">
      <c r="A9" s="36">
        <v>1</v>
      </c>
      <c r="B9" s="19"/>
      <c r="C9" s="20" t="s">
        <v>51</v>
      </c>
      <c r="D9" s="19"/>
      <c r="E9" s="21"/>
      <c r="F9" s="19"/>
      <c r="G9" s="19"/>
      <c r="H9" s="19"/>
      <c r="I9" s="19"/>
      <c r="J9" s="21"/>
      <c r="K9" s="20" t="s">
        <v>51</v>
      </c>
      <c r="L9" s="38"/>
    </row>
    <row r="10" spans="1:12" s="1" customFormat="1" ht="20.1" customHeight="1">
      <c r="A10" s="36">
        <v>2</v>
      </c>
      <c r="B10" s="22"/>
      <c r="C10" s="20" t="s">
        <v>51</v>
      </c>
      <c r="D10" s="22"/>
      <c r="E10" s="22"/>
      <c r="F10" s="22"/>
      <c r="G10" s="22"/>
      <c r="H10" s="22"/>
      <c r="I10" s="22"/>
      <c r="J10" s="22"/>
      <c r="K10" s="20" t="s">
        <v>51</v>
      </c>
      <c r="L10" s="39"/>
    </row>
    <row r="11" spans="1:12" s="1" customFormat="1" ht="20.1" customHeight="1">
      <c r="A11" s="36">
        <v>3</v>
      </c>
      <c r="B11" s="22"/>
      <c r="C11" s="20" t="s">
        <v>51</v>
      </c>
      <c r="D11" s="22"/>
      <c r="E11" s="22"/>
      <c r="F11" s="22"/>
      <c r="G11" s="22"/>
      <c r="H11" s="22"/>
      <c r="I11" s="22"/>
      <c r="J11" s="22"/>
      <c r="K11" s="20" t="s">
        <v>51</v>
      </c>
      <c r="L11" s="39"/>
    </row>
    <row r="12" spans="1:12" s="1" customFormat="1" ht="20.1" customHeight="1">
      <c r="A12" s="36">
        <v>4</v>
      </c>
      <c r="B12" s="19"/>
      <c r="C12" s="20" t="s">
        <v>51</v>
      </c>
      <c r="D12" s="19"/>
      <c r="E12" s="21"/>
      <c r="F12" s="19"/>
      <c r="G12" s="19"/>
      <c r="H12" s="19"/>
      <c r="I12" s="19"/>
      <c r="J12" s="21"/>
      <c r="K12" s="20" t="s">
        <v>51</v>
      </c>
      <c r="L12" s="38"/>
    </row>
    <row r="13" spans="1:12" s="1" customFormat="1" ht="20.1" customHeight="1">
      <c r="A13" s="36">
        <v>5</v>
      </c>
      <c r="B13" s="22"/>
      <c r="C13" s="20" t="s">
        <v>51</v>
      </c>
      <c r="D13" s="22"/>
      <c r="E13" s="22"/>
      <c r="F13" s="22"/>
      <c r="G13" s="22"/>
      <c r="H13" s="22"/>
      <c r="I13" s="22"/>
      <c r="J13" s="22"/>
      <c r="K13" s="20" t="s">
        <v>51</v>
      </c>
      <c r="L13" s="39"/>
    </row>
    <row r="14" spans="1:12" s="1" customFormat="1" ht="20.1" customHeight="1">
      <c r="A14" s="36">
        <v>6</v>
      </c>
      <c r="B14" s="19"/>
      <c r="C14" s="20" t="s">
        <v>51</v>
      </c>
      <c r="D14" s="19"/>
      <c r="E14" s="21"/>
      <c r="F14" s="19"/>
      <c r="G14" s="19"/>
      <c r="H14" s="19"/>
      <c r="I14" s="19"/>
      <c r="J14" s="21"/>
      <c r="K14" s="20" t="s">
        <v>51</v>
      </c>
      <c r="L14" s="39"/>
    </row>
    <row r="15" spans="1:12" s="1" customFormat="1" ht="20.1" customHeight="1">
      <c r="A15" s="36">
        <v>7</v>
      </c>
      <c r="B15" s="22"/>
      <c r="C15" s="20" t="s">
        <v>51</v>
      </c>
      <c r="D15" s="22"/>
      <c r="E15" s="22"/>
      <c r="F15" s="22"/>
      <c r="G15" s="22"/>
      <c r="H15" s="22"/>
      <c r="I15" s="22"/>
      <c r="J15" s="22"/>
      <c r="K15" s="20" t="s">
        <v>51</v>
      </c>
      <c r="L15" s="39"/>
    </row>
    <row r="16" spans="1:12" s="1" customFormat="1" ht="20.1" customHeight="1">
      <c r="A16" s="36">
        <v>8</v>
      </c>
      <c r="B16" s="22"/>
      <c r="C16" s="20" t="s">
        <v>51</v>
      </c>
      <c r="D16" s="22"/>
      <c r="E16" s="22"/>
      <c r="F16" s="22"/>
      <c r="G16" s="22"/>
      <c r="H16" s="22"/>
      <c r="I16" s="22"/>
      <c r="J16" s="22"/>
      <c r="K16" s="20" t="s">
        <v>51</v>
      </c>
      <c r="L16" s="39"/>
    </row>
    <row r="17" spans="1:12" s="1" customFormat="1" ht="20.1" customHeight="1">
      <c r="A17" s="36">
        <v>9</v>
      </c>
      <c r="B17" s="22"/>
      <c r="C17" s="20" t="s">
        <v>51</v>
      </c>
      <c r="D17" s="22"/>
      <c r="E17" s="22"/>
      <c r="F17" s="22"/>
      <c r="G17" s="22"/>
      <c r="H17" s="22"/>
      <c r="I17" s="22"/>
      <c r="J17" s="22"/>
      <c r="K17" s="20" t="s">
        <v>51</v>
      </c>
      <c r="L17" s="39"/>
    </row>
    <row r="18" spans="1:12" s="1" customFormat="1" ht="20.1" customHeight="1">
      <c r="A18" s="36">
        <v>10</v>
      </c>
      <c r="B18" s="22"/>
      <c r="C18" s="20" t="s">
        <v>51</v>
      </c>
      <c r="D18" s="22"/>
      <c r="E18" s="22"/>
      <c r="F18" s="22"/>
      <c r="G18" s="22"/>
      <c r="H18" s="22"/>
      <c r="I18" s="22"/>
      <c r="J18" s="22"/>
      <c r="K18" s="20" t="s">
        <v>51</v>
      </c>
      <c r="L18" s="39"/>
    </row>
    <row r="19" spans="1:12" s="1" customFormat="1" ht="20.1" customHeight="1">
      <c r="A19" s="36">
        <v>11</v>
      </c>
      <c r="B19" s="22"/>
      <c r="C19" s="20" t="s">
        <v>51</v>
      </c>
      <c r="D19" s="22"/>
      <c r="E19" s="22"/>
      <c r="F19" s="22"/>
      <c r="G19" s="22"/>
      <c r="H19" s="22"/>
      <c r="I19" s="22"/>
      <c r="J19" s="22"/>
      <c r="K19" s="20" t="s">
        <v>51</v>
      </c>
      <c r="L19" s="39"/>
    </row>
    <row r="20" spans="1:12" s="1" customFormat="1" ht="20.1" customHeight="1">
      <c r="A20" s="36">
        <v>12</v>
      </c>
      <c r="B20" s="22"/>
      <c r="C20" s="20" t="s">
        <v>51</v>
      </c>
      <c r="D20" s="22"/>
      <c r="E20" s="22"/>
      <c r="F20" s="22"/>
      <c r="G20" s="22"/>
      <c r="H20" s="22"/>
      <c r="I20" s="22"/>
      <c r="J20" s="22"/>
      <c r="K20" s="20" t="s">
        <v>51</v>
      </c>
      <c r="L20" s="39"/>
    </row>
    <row r="21" spans="1:12" s="1" customFormat="1" ht="20.1" customHeight="1">
      <c r="A21" s="36">
        <v>13</v>
      </c>
      <c r="B21" s="22"/>
      <c r="C21" s="20" t="s">
        <v>51</v>
      </c>
      <c r="D21" s="22"/>
      <c r="E21" s="22"/>
      <c r="F21" s="22"/>
      <c r="G21" s="22"/>
      <c r="H21" s="22"/>
      <c r="I21" s="22"/>
      <c r="J21" s="22"/>
      <c r="K21" s="20" t="s">
        <v>51</v>
      </c>
      <c r="L21" s="39"/>
    </row>
    <row r="22" spans="1:12" s="1" customFormat="1" ht="20.1" customHeight="1">
      <c r="A22" s="36">
        <v>14</v>
      </c>
      <c r="B22" s="22"/>
      <c r="C22" s="20" t="s">
        <v>51</v>
      </c>
      <c r="D22" s="22"/>
      <c r="E22" s="22"/>
      <c r="F22" s="22"/>
      <c r="G22" s="22"/>
      <c r="H22" s="22"/>
      <c r="I22" s="22"/>
      <c r="J22" s="22"/>
      <c r="K22" s="20" t="s">
        <v>51</v>
      </c>
      <c r="L22" s="39"/>
    </row>
    <row r="23" spans="1:12" s="1" customFormat="1" ht="20.1" customHeight="1">
      <c r="A23" s="36">
        <v>15</v>
      </c>
      <c r="B23" s="22"/>
      <c r="C23" s="20" t="s">
        <v>51</v>
      </c>
      <c r="D23" s="22"/>
      <c r="E23" s="22"/>
      <c r="F23" s="22"/>
      <c r="G23" s="22"/>
      <c r="H23" s="22"/>
      <c r="I23" s="22"/>
      <c r="J23" s="22"/>
      <c r="K23" s="20" t="s">
        <v>51</v>
      </c>
      <c r="L23" s="39"/>
    </row>
    <row r="24" spans="1:12" s="1" customFormat="1" ht="20.1" customHeight="1">
      <c r="A24" s="36">
        <v>16</v>
      </c>
      <c r="B24" s="19"/>
      <c r="C24" s="20" t="s">
        <v>51</v>
      </c>
      <c r="D24" s="19"/>
      <c r="E24" s="21"/>
      <c r="F24" s="19"/>
      <c r="G24" s="19"/>
      <c r="H24" s="19"/>
      <c r="I24" s="19"/>
      <c r="J24" s="21"/>
      <c r="K24" s="20" t="s">
        <v>51</v>
      </c>
      <c r="L24" s="38"/>
    </row>
    <row r="25" spans="1:12" s="1" customFormat="1" ht="20.1" customHeight="1">
      <c r="A25" s="36">
        <v>17</v>
      </c>
      <c r="B25" s="22"/>
      <c r="C25" s="20" t="s">
        <v>51</v>
      </c>
      <c r="D25" s="22"/>
      <c r="E25" s="22"/>
      <c r="F25" s="22"/>
      <c r="G25" s="22"/>
      <c r="H25" s="22"/>
      <c r="I25" s="22"/>
      <c r="J25" s="22"/>
      <c r="K25" s="20" t="s">
        <v>51</v>
      </c>
      <c r="L25" s="39"/>
    </row>
    <row r="26" spans="1:12" s="1" customFormat="1" ht="20.1" customHeight="1">
      <c r="A26" s="36">
        <v>18</v>
      </c>
      <c r="B26" s="22"/>
      <c r="C26" s="20" t="s">
        <v>51</v>
      </c>
      <c r="D26" s="22"/>
      <c r="E26" s="22"/>
      <c r="F26" s="22"/>
      <c r="G26" s="22"/>
      <c r="H26" s="22"/>
      <c r="I26" s="22"/>
      <c r="J26" s="22"/>
      <c r="K26" s="20" t="s">
        <v>51</v>
      </c>
      <c r="L26" s="39"/>
    </row>
    <row r="27" spans="1:12" s="1" customFormat="1" ht="20.1" customHeight="1">
      <c r="A27" s="36">
        <v>19</v>
      </c>
      <c r="B27" s="19"/>
      <c r="C27" s="20" t="s">
        <v>51</v>
      </c>
      <c r="D27" s="19"/>
      <c r="E27" s="21"/>
      <c r="F27" s="19"/>
      <c r="G27" s="19"/>
      <c r="H27" s="19"/>
      <c r="I27" s="19"/>
      <c r="J27" s="21"/>
      <c r="K27" s="20" t="s">
        <v>51</v>
      </c>
      <c r="L27" s="38"/>
    </row>
    <row r="28" spans="1:12" s="1" customFormat="1" ht="20.1" customHeight="1">
      <c r="A28" s="36">
        <v>20</v>
      </c>
      <c r="B28" s="22"/>
      <c r="C28" s="20" t="s">
        <v>51</v>
      </c>
      <c r="D28" s="22"/>
      <c r="E28" s="22"/>
      <c r="F28" s="22"/>
      <c r="G28" s="22"/>
      <c r="H28" s="22"/>
      <c r="I28" s="22"/>
      <c r="J28" s="22"/>
      <c r="K28" s="20" t="s">
        <v>51</v>
      </c>
      <c r="L28" s="39"/>
    </row>
    <row r="29" spans="1:12" s="1" customFormat="1" ht="20.1" customHeight="1" hidden="1">
      <c r="A29" s="36">
        <v>21</v>
      </c>
      <c r="B29" s="19"/>
      <c r="C29" s="20" t="s">
        <v>51</v>
      </c>
      <c r="D29" s="19"/>
      <c r="E29" s="21"/>
      <c r="F29" s="19"/>
      <c r="G29" s="19"/>
      <c r="H29" s="19"/>
      <c r="I29" s="19"/>
      <c r="J29" s="21"/>
      <c r="K29" s="20" t="s">
        <v>51</v>
      </c>
      <c r="L29" s="38"/>
    </row>
    <row r="30" spans="1:12" s="1" customFormat="1" ht="20.1" customHeight="1" hidden="1">
      <c r="A30" s="36">
        <v>22</v>
      </c>
      <c r="B30" s="22"/>
      <c r="C30" s="20" t="s">
        <v>51</v>
      </c>
      <c r="D30" s="22"/>
      <c r="E30" s="22"/>
      <c r="F30" s="22"/>
      <c r="G30" s="22"/>
      <c r="H30" s="22"/>
      <c r="I30" s="22"/>
      <c r="J30" s="22"/>
      <c r="K30" s="20" t="s">
        <v>51</v>
      </c>
      <c r="L30" s="39"/>
    </row>
    <row r="31" spans="1:12" s="1" customFormat="1" ht="20.1" customHeight="1" hidden="1">
      <c r="A31" s="36">
        <v>23</v>
      </c>
      <c r="B31" s="22"/>
      <c r="C31" s="20" t="s">
        <v>51</v>
      </c>
      <c r="D31" s="22"/>
      <c r="E31" s="22"/>
      <c r="F31" s="22"/>
      <c r="G31" s="22"/>
      <c r="H31" s="22"/>
      <c r="I31" s="22"/>
      <c r="J31" s="22"/>
      <c r="K31" s="20" t="s">
        <v>51</v>
      </c>
      <c r="L31" s="39"/>
    </row>
    <row r="32" spans="1:12" s="1" customFormat="1" ht="20.1" customHeight="1" hidden="1">
      <c r="A32" s="36">
        <v>24</v>
      </c>
      <c r="B32" s="22"/>
      <c r="C32" s="20" t="s">
        <v>51</v>
      </c>
      <c r="D32" s="22"/>
      <c r="E32" s="22"/>
      <c r="F32" s="22"/>
      <c r="G32" s="22"/>
      <c r="H32" s="22"/>
      <c r="I32" s="22"/>
      <c r="J32" s="22"/>
      <c r="K32" s="20" t="s">
        <v>51</v>
      </c>
      <c r="L32" s="39"/>
    </row>
    <row r="33" spans="1:12" s="1" customFormat="1" ht="20.1" customHeight="1" hidden="1">
      <c r="A33" s="36">
        <v>25</v>
      </c>
      <c r="B33" s="22"/>
      <c r="C33" s="20" t="s">
        <v>51</v>
      </c>
      <c r="D33" s="22"/>
      <c r="E33" s="22"/>
      <c r="F33" s="22"/>
      <c r="G33" s="22"/>
      <c r="H33" s="22"/>
      <c r="I33" s="22"/>
      <c r="J33" s="22"/>
      <c r="K33" s="20" t="s">
        <v>51</v>
      </c>
      <c r="L33" s="39"/>
    </row>
    <row r="34" spans="1:12" s="1" customFormat="1" ht="20.1" customHeight="1" hidden="1">
      <c r="A34" s="36">
        <v>26</v>
      </c>
      <c r="B34" s="22"/>
      <c r="C34" s="20" t="s">
        <v>51</v>
      </c>
      <c r="D34" s="22"/>
      <c r="E34" s="22"/>
      <c r="F34" s="22"/>
      <c r="G34" s="22"/>
      <c r="H34" s="22"/>
      <c r="I34" s="22"/>
      <c r="J34" s="22"/>
      <c r="K34" s="20" t="s">
        <v>51</v>
      </c>
      <c r="L34" s="39"/>
    </row>
    <row r="35" spans="1:12" s="1" customFormat="1" ht="20.1" customHeight="1" hidden="1">
      <c r="A35" s="36">
        <v>27</v>
      </c>
      <c r="B35" s="22"/>
      <c r="C35" s="20" t="s">
        <v>51</v>
      </c>
      <c r="D35" s="22"/>
      <c r="E35" s="22"/>
      <c r="F35" s="22"/>
      <c r="G35" s="22"/>
      <c r="H35" s="22"/>
      <c r="I35" s="22"/>
      <c r="J35" s="22"/>
      <c r="K35" s="20" t="s">
        <v>51</v>
      </c>
      <c r="L35" s="39"/>
    </row>
    <row r="36" spans="1:12" s="1" customFormat="1" ht="20.1" customHeight="1" hidden="1">
      <c r="A36" s="36">
        <v>28</v>
      </c>
      <c r="B36" s="22"/>
      <c r="C36" s="20" t="s">
        <v>51</v>
      </c>
      <c r="D36" s="22"/>
      <c r="E36" s="22"/>
      <c r="F36" s="22"/>
      <c r="G36" s="22"/>
      <c r="H36" s="22"/>
      <c r="I36" s="22"/>
      <c r="J36" s="22"/>
      <c r="K36" s="20" t="s">
        <v>51</v>
      </c>
      <c r="L36" s="39"/>
    </row>
    <row r="37" spans="1:12" s="1" customFormat="1" ht="20.1" customHeight="1" hidden="1">
      <c r="A37" s="36">
        <v>29</v>
      </c>
      <c r="B37" s="22"/>
      <c r="C37" s="20" t="s">
        <v>51</v>
      </c>
      <c r="D37" s="22"/>
      <c r="E37" s="22"/>
      <c r="F37" s="22"/>
      <c r="G37" s="22"/>
      <c r="H37" s="22"/>
      <c r="I37" s="22"/>
      <c r="J37" s="22"/>
      <c r="K37" s="20" t="s">
        <v>51</v>
      </c>
      <c r="L37" s="39"/>
    </row>
    <row r="38" spans="1:12" s="1" customFormat="1" ht="20.1" customHeight="1" hidden="1">
      <c r="A38" s="36">
        <v>30</v>
      </c>
      <c r="B38" s="22"/>
      <c r="C38" s="20" t="s">
        <v>51</v>
      </c>
      <c r="D38" s="22"/>
      <c r="E38" s="22"/>
      <c r="F38" s="22"/>
      <c r="G38" s="22"/>
      <c r="H38" s="22"/>
      <c r="I38" s="22"/>
      <c r="J38" s="22"/>
      <c r="K38" s="20" t="s">
        <v>51</v>
      </c>
      <c r="L38" s="39"/>
    </row>
    <row r="39" spans="1:12" s="1" customFormat="1" ht="20.1" customHeight="1" hidden="1">
      <c r="A39" s="36">
        <v>31</v>
      </c>
      <c r="B39" s="22"/>
      <c r="C39" s="20" t="s">
        <v>51</v>
      </c>
      <c r="D39" s="22"/>
      <c r="E39" s="22"/>
      <c r="F39" s="22"/>
      <c r="G39" s="22"/>
      <c r="H39" s="22"/>
      <c r="I39" s="22"/>
      <c r="J39" s="22"/>
      <c r="K39" s="20" t="s">
        <v>51</v>
      </c>
      <c r="L39" s="39"/>
    </row>
    <row r="40" spans="1:12" s="1" customFormat="1" ht="20.1" customHeight="1" hidden="1">
      <c r="A40" s="36">
        <v>32</v>
      </c>
      <c r="B40" s="19"/>
      <c r="C40" s="20" t="s">
        <v>51</v>
      </c>
      <c r="D40" s="19"/>
      <c r="E40" s="21"/>
      <c r="F40" s="19"/>
      <c r="G40" s="19"/>
      <c r="H40" s="19"/>
      <c r="I40" s="19"/>
      <c r="J40" s="21"/>
      <c r="K40" s="20" t="s">
        <v>51</v>
      </c>
      <c r="L40" s="38"/>
    </row>
    <row r="41" spans="1:12" s="1" customFormat="1" ht="20.1" customHeight="1" hidden="1">
      <c r="A41" s="36">
        <v>33</v>
      </c>
      <c r="B41" s="22"/>
      <c r="C41" s="20" t="s">
        <v>51</v>
      </c>
      <c r="D41" s="22"/>
      <c r="E41" s="22"/>
      <c r="F41" s="22"/>
      <c r="G41" s="22"/>
      <c r="H41" s="22"/>
      <c r="I41" s="22"/>
      <c r="J41" s="22"/>
      <c r="K41" s="20" t="s">
        <v>51</v>
      </c>
      <c r="L41" s="39"/>
    </row>
    <row r="42" spans="1:12" s="1" customFormat="1" ht="20.1" customHeight="1" hidden="1">
      <c r="A42" s="36">
        <v>34</v>
      </c>
      <c r="B42" s="22"/>
      <c r="C42" s="20" t="s">
        <v>51</v>
      </c>
      <c r="D42" s="22"/>
      <c r="E42" s="22"/>
      <c r="F42" s="22"/>
      <c r="G42" s="22"/>
      <c r="H42" s="22"/>
      <c r="I42" s="22"/>
      <c r="J42" s="22"/>
      <c r="K42" s="20" t="s">
        <v>51</v>
      </c>
      <c r="L42" s="39"/>
    </row>
    <row r="43" spans="1:12" s="1" customFormat="1" ht="20.1" customHeight="1" hidden="1">
      <c r="A43" s="36">
        <v>35</v>
      </c>
      <c r="B43" s="19"/>
      <c r="C43" s="20" t="s">
        <v>51</v>
      </c>
      <c r="D43" s="19"/>
      <c r="E43" s="21"/>
      <c r="F43" s="19"/>
      <c r="G43" s="19"/>
      <c r="H43" s="19"/>
      <c r="I43" s="19"/>
      <c r="J43" s="21"/>
      <c r="K43" s="20" t="s">
        <v>51</v>
      </c>
      <c r="L43" s="38"/>
    </row>
    <row r="44" spans="1:12" s="1" customFormat="1" ht="20.1" customHeight="1" hidden="1">
      <c r="A44" s="36">
        <v>36</v>
      </c>
      <c r="B44" s="22"/>
      <c r="C44" s="20" t="s">
        <v>51</v>
      </c>
      <c r="D44" s="22"/>
      <c r="E44" s="22"/>
      <c r="F44" s="22"/>
      <c r="G44" s="22"/>
      <c r="H44" s="22"/>
      <c r="I44" s="22"/>
      <c r="J44" s="22"/>
      <c r="K44" s="20" t="s">
        <v>51</v>
      </c>
      <c r="L44" s="39"/>
    </row>
    <row r="45" spans="1:12" s="1" customFormat="1" ht="20.1" customHeight="1" hidden="1">
      <c r="A45" s="36">
        <v>37</v>
      </c>
      <c r="B45" s="19"/>
      <c r="C45" s="20" t="s">
        <v>51</v>
      </c>
      <c r="D45" s="19"/>
      <c r="E45" s="21"/>
      <c r="F45" s="19"/>
      <c r="G45" s="19"/>
      <c r="H45" s="19"/>
      <c r="I45" s="19"/>
      <c r="J45" s="21"/>
      <c r="K45" s="20" t="s">
        <v>51</v>
      </c>
      <c r="L45" s="38"/>
    </row>
    <row r="46" spans="1:12" s="1" customFormat="1" ht="20.1" customHeight="1" hidden="1">
      <c r="A46" s="36">
        <v>38</v>
      </c>
      <c r="B46" s="22"/>
      <c r="C46" s="20" t="s">
        <v>51</v>
      </c>
      <c r="D46" s="22"/>
      <c r="E46" s="22"/>
      <c r="F46" s="22"/>
      <c r="G46" s="22"/>
      <c r="H46" s="22"/>
      <c r="I46" s="22"/>
      <c r="J46" s="22"/>
      <c r="K46" s="20" t="s">
        <v>51</v>
      </c>
      <c r="L46" s="39"/>
    </row>
    <row r="47" spans="1:12" s="1" customFormat="1" ht="20.1" customHeight="1" hidden="1">
      <c r="A47" s="36">
        <v>39</v>
      </c>
      <c r="B47" s="22"/>
      <c r="C47" s="20" t="s">
        <v>51</v>
      </c>
      <c r="D47" s="22"/>
      <c r="E47" s="22"/>
      <c r="F47" s="22"/>
      <c r="G47" s="22"/>
      <c r="H47" s="22"/>
      <c r="I47" s="22"/>
      <c r="J47" s="22"/>
      <c r="K47" s="20" t="s">
        <v>51</v>
      </c>
      <c r="L47" s="39"/>
    </row>
    <row r="48" spans="1:12" s="1" customFormat="1" ht="20.1" customHeight="1" hidden="1">
      <c r="A48" s="36">
        <v>40</v>
      </c>
      <c r="B48" s="22"/>
      <c r="C48" s="20" t="s">
        <v>51</v>
      </c>
      <c r="D48" s="22"/>
      <c r="E48" s="22"/>
      <c r="F48" s="22"/>
      <c r="G48" s="22"/>
      <c r="H48" s="22"/>
      <c r="I48" s="22"/>
      <c r="J48" s="22"/>
      <c r="K48" s="20" t="s">
        <v>51</v>
      </c>
      <c r="L48" s="39"/>
    </row>
    <row r="49" spans="1:12" s="1" customFormat="1" ht="20.1" customHeight="1" hidden="1">
      <c r="A49" s="36">
        <v>41</v>
      </c>
      <c r="B49" s="22"/>
      <c r="C49" s="20" t="s">
        <v>51</v>
      </c>
      <c r="D49" s="22"/>
      <c r="E49" s="22"/>
      <c r="F49" s="22"/>
      <c r="G49" s="22"/>
      <c r="H49" s="22"/>
      <c r="I49" s="22"/>
      <c r="J49" s="22"/>
      <c r="K49" s="20" t="s">
        <v>51</v>
      </c>
      <c r="L49" s="39"/>
    </row>
    <row r="50" spans="1:12" s="1" customFormat="1" ht="20.1" customHeight="1" hidden="1">
      <c r="A50" s="36">
        <v>42</v>
      </c>
      <c r="B50" s="22"/>
      <c r="C50" s="20" t="s">
        <v>51</v>
      </c>
      <c r="D50" s="22"/>
      <c r="E50" s="22"/>
      <c r="F50" s="22"/>
      <c r="G50" s="22"/>
      <c r="H50" s="22"/>
      <c r="I50" s="22"/>
      <c r="J50" s="22"/>
      <c r="K50" s="20" t="s">
        <v>51</v>
      </c>
      <c r="L50" s="39"/>
    </row>
    <row r="51" spans="1:12" s="1" customFormat="1" ht="20.1" customHeight="1" hidden="1">
      <c r="A51" s="36">
        <v>43</v>
      </c>
      <c r="B51" s="22"/>
      <c r="C51" s="20" t="s">
        <v>51</v>
      </c>
      <c r="D51" s="22"/>
      <c r="E51" s="22"/>
      <c r="F51" s="22"/>
      <c r="G51" s="22"/>
      <c r="H51" s="22"/>
      <c r="I51" s="22"/>
      <c r="J51" s="22"/>
      <c r="K51" s="20" t="s">
        <v>51</v>
      </c>
      <c r="L51" s="39"/>
    </row>
    <row r="52" spans="1:12" s="1" customFormat="1" ht="20.1" customHeight="1" hidden="1">
      <c r="A52" s="36">
        <v>44</v>
      </c>
      <c r="B52" s="22"/>
      <c r="C52" s="20" t="s">
        <v>51</v>
      </c>
      <c r="D52" s="22"/>
      <c r="E52" s="22"/>
      <c r="F52" s="22"/>
      <c r="G52" s="22"/>
      <c r="H52" s="22"/>
      <c r="I52" s="22"/>
      <c r="J52" s="22"/>
      <c r="K52" s="20" t="s">
        <v>51</v>
      </c>
      <c r="L52" s="39"/>
    </row>
    <row r="53" spans="1:12" s="1" customFormat="1" ht="20.1" customHeight="1" hidden="1">
      <c r="A53" s="36">
        <v>45</v>
      </c>
      <c r="B53" s="22"/>
      <c r="C53" s="20" t="s">
        <v>51</v>
      </c>
      <c r="D53" s="22"/>
      <c r="E53" s="22"/>
      <c r="F53" s="22"/>
      <c r="G53" s="22"/>
      <c r="H53" s="22"/>
      <c r="I53" s="22"/>
      <c r="J53" s="22"/>
      <c r="K53" s="20" t="s">
        <v>51</v>
      </c>
      <c r="L53" s="39"/>
    </row>
    <row r="54" spans="1:12" s="1" customFormat="1" ht="20.1" customHeight="1" hidden="1">
      <c r="A54" s="36">
        <v>46</v>
      </c>
      <c r="B54" s="22"/>
      <c r="C54" s="20" t="s">
        <v>51</v>
      </c>
      <c r="D54" s="22"/>
      <c r="E54" s="22"/>
      <c r="F54" s="22"/>
      <c r="G54" s="22"/>
      <c r="H54" s="22"/>
      <c r="I54" s="22"/>
      <c r="J54" s="22"/>
      <c r="K54" s="20" t="s">
        <v>51</v>
      </c>
      <c r="L54" s="39"/>
    </row>
    <row r="55" spans="1:12" s="1" customFormat="1" ht="20.1" customHeight="1" hidden="1">
      <c r="A55" s="36">
        <v>47</v>
      </c>
      <c r="B55" s="22"/>
      <c r="C55" s="20" t="s">
        <v>51</v>
      </c>
      <c r="D55" s="22"/>
      <c r="E55" s="22"/>
      <c r="F55" s="22"/>
      <c r="G55" s="22"/>
      <c r="H55" s="22"/>
      <c r="I55" s="22"/>
      <c r="J55" s="22"/>
      <c r="K55" s="20" t="s">
        <v>51</v>
      </c>
      <c r="L55" s="39"/>
    </row>
    <row r="56" spans="1:12" s="1" customFormat="1" ht="20.1" customHeight="1" hidden="1">
      <c r="A56" s="36">
        <v>48</v>
      </c>
      <c r="B56" s="22"/>
      <c r="C56" s="20" t="s">
        <v>51</v>
      </c>
      <c r="D56" s="22"/>
      <c r="E56" s="22"/>
      <c r="F56" s="22"/>
      <c r="G56" s="22"/>
      <c r="H56" s="22"/>
      <c r="I56" s="22"/>
      <c r="J56" s="22"/>
      <c r="K56" s="20" t="s">
        <v>51</v>
      </c>
      <c r="L56" s="39"/>
    </row>
    <row r="57" spans="1:12" s="1" customFormat="1" ht="20.1" customHeight="1" hidden="1">
      <c r="A57" s="36">
        <v>49</v>
      </c>
      <c r="B57" s="22"/>
      <c r="C57" s="20" t="s">
        <v>51</v>
      </c>
      <c r="D57" s="22"/>
      <c r="E57" s="22"/>
      <c r="F57" s="22"/>
      <c r="G57" s="22"/>
      <c r="H57" s="22"/>
      <c r="I57" s="22"/>
      <c r="J57" s="22"/>
      <c r="K57" s="20" t="s">
        <v>51</v>
      </c>
      <c r="L57" s="39"/>
    </row>
    <row r="58" spans="1:12" s="1" customFormat="1" ht="20.1" customHeight="1" hidden="1">
      <c r="A58" s="36">
        <v>50</v>
      </c>
      <c r="B58" s="22"/>
      <c r="C58" s="20" t="s">
        <v>51</v>
      </c>
      <c r="D58" s="22"/>
      <c r="E58" s="22"/>
      <c r="F58" s="22"/>
      <c r="G58" s="22"/>
      <c r="H58" s="22"/>
      <c r="I58" s="22"/>
      <c r="J58" s="22"/>
      <c r="K58" s="20" t="s">
        <v>51</v>
      </c>
      <c r="L58" s="39"/>
    </row>
    <row r="59" spans="2:12" s="6" customFormat="1" ht="48.75" customHeight="1">
      <c r="B59" s="7"/>
      <c r="C59" s="54" t="s">
        <v>14</v>
      </c>
      <c r="D59" s="54"/>
      <c r="E59" s="54"/>
      <c r="F59" s="7"/>
      <c r="G59" s="7"/>
      <c r="H59" s="7"/>
      <c r="I59" s="41" t="s">
        <v>15</v>
      </c>
      <c r="J59" s="41"/>
      <c r="K59" s="55" t="s">
        <v>16</v>
      </c>
      <c r="L59" s="55"/>
    </row>
    <row r="60" spans="1:13" s="9" customFormat="1" ht="15.6" customHeight="1">
      <c r="A60" s="34" t="s">
        <v>58</v>
      </c>
      <c r="B60" s="35"/>
      <c r="C60" s="8"/>
      <c r="D60" s="8"/>
      <c r="E60" s="8"/>
      <c r="F60" s="8"/>
      <c r="G60" s="8"/>
      <c r="H60" s="8"/>
      <c r="I60" s="8"/>
      <c r="L60" s="8"/>
      <c r="M60" s="8"/>
    </row>
    <row r="61" spans="1:13" s="9" customFormat="1" ht="15.6" customHeight="1">
      <c r="A61" s="10" t="s">
        <v>17</v>
      </c>
      <c r="B61" s="53" t="s">
        <v>18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8"/>
    </row>
    <row r="62" spans="1:13" s="9" customFormat="1" ht="15.6" customHeight="1">
      <c r="A62" s="10" t="s">
        <v>19</v>
      </c>
      <c r="B62" s="53" t="s">
        <v>57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8"/>
    </row>
    <row r="63" spans="1:11" s="9" customFormat="1" ht="18" customHeight="1">
      <c r="A63" s="11" t="s">
        <v>20</v>
      </c>
      <c r="B63" s="9" t="s">
        <v>21</v>
      </c>
      <c r="K63" s="8"/>
    </row>
    <row r="64" spans="1:12" s="9" customFormat="1" ht="18" customHeight="1">
      <c r="A64" s="11" t="s">
        <v>22</v>
      </c>
      <c r="B64" s="53" t="s">
        <v>23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</row>
    <row r="65" spans="1:15" s="9" customFormat="1" ht="18" customHeight="1">
      <c r="A65" s="11" t="s">
        <v>24</v>
      </c>
      <c r="B65" s="12" t="s">
        <v>25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N65" s="8"/>
      <c r="O65" s="8"/>
    </row>
    <row r="66" spans="1:13" s="9" customFormat="1" ht="14.4" customHeight="1">
      <c r="A66" s="13" t="s">
        <v>26</v>
      </c>
      <c r="B66" s="9" t="s">
        <v>27</v>
      </c>
      <c r="F66" s="14"/>
      <c r="G66" s="14"/>
      <c r="H66" s="14"/>
      <c r="I66" s="14"/>
      <c r="J66" s="14"/>
      <c r="K66" s="14"/>
      <c r="L66" s="14"/>
      <c r="M66" s="14"/>
    </row>
    <row r="67" spans="1:2" s="9" customFormat="1" ht="18" customHeight="1">
      <c r="A67" s="11"/>
      <c r="B67" s="9" t="s">
        <v>28</v>
      </c>
    </row>
    <row r="68" spans="1:2" s="9" customFormat="1" ht="18" customHeight="1">
      <c r="A68" s="11"/>
      <c r="B68" s="9" t="s">
        <v>29</v>
      </c>
    </row>
    <row r="69" spans="1:2" s="9" customFormat="1" ht="18" customHeight="1">
      <c r="A69" s="11"/>
      <c r="B69" s="9" t="s">
        <v>30</v>
      </c>
    </row>
    <row r="70" spans="1:2" s="9" customFormat="1" ht="18" customHeight="1">
      <c r="A70" s="11"/>
      <c r="B70" s="9" t="s">
        <v>31</v>
      </c>
    </row>
    <row r="71" spans="1:2" s="9" customFormat="1" ht="18" customHeight="1">
      <c r="A71" s="11"/>
      <c r="B71" s="9" t="s">
        <v>32</v>
      </c>
    </row>
    <row r="72" spans="1:2" s="9" customFormat="1" ht="18" customHeight="1">
      <c r="A72" s="11"/>
      <c r="B72" s="9" t="s">
        <v>33</v>
      </c>
    </row>
    <row r="73" spans="1:7" s="9" customFormat="1" ht="18" customHeight="1">
      <c r="A73" s="11"/>
      <c r="B73" s="9" t="s">
        <v>34</v>
      </c>
      <c r="F73" s="15"/>
      <c r="G73" s="15"/>
    </row>
    <row r="74" spans="1:13" s="9" customFormat="1" ht="27.6" customHeight="1">
      <c r="A74" s="10" t="s">
        <v>35</v>
      </c>
      <c r="B74" s="53" t="s">
        <v>36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14"/>
    </row>
    <row r="75" spans="1:12" s="9" customFormat="1" ht="32.7" customHeight="1">
      <c r="A75" s="10" t="s">
        <v>37</v>
      </c>
      <c r="B75" s="53" t="s">
        <v>56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="6" customFormat="1" ht="14.4">
      <c r="K76" s="2"/>
    </row>
    <row r="77" s="1" customFormat="1" ht="14.4">
      <c r="K77" s="2"/>
    </row>
    <row r="78" s="1" customFormat="1" ht="14.4">
      <c r="K78" s="2"/>
    </row>
  </sheetData>
  <sheetProtection algorithmName="SHA-512" hashValue="jviw0rmwTtOeV0KhsH+ken1LFJ+y0e6aeuQNAlHPIiUieyeC3Sskinyl4WPfc+r7noGeG1yYfycNA4zTP3BJ/w==" saltValue="+dbam8JHaHJ1SvWyXbZz3Q==" spinCount="100000" sheet="1" objects="1" scenarios="1" formatRows="0"/>
  <mergeCells count="27">
    <mergeCell ref="B74:L74"/>
    <mergeCell ref="B75:L75"/>
    <mergeCell ref="C59:E59"/>
    <mergeCell ref="I59:J59"/>
    <mergeCell ref="K59:L59"/>
    <mergeCell ref="B61:L61"/>
    <mergeCell ref="B62:L62"/>
    <mergeCell ref="B64:L64"/>
    <mergeCell ref="F6:G6"/>
    <mergeCell ref="H6:I6"/>
    <mergeCell ref="J6:J8"/>
    <mergeCell ref="K6:K7"/>
    <mergeCell ref="L6:L8"/>
    <mergeCell ref="F7:F8"/>
    <mergeCell ref="G7:G8"/>
    <mergeCell ref="H7:H8"/>
    <mergeCell ref="I7:I8"/>
    <mergeCell ref="A2:L2"/>
    <mergeCell ref="A3:L3"/>
    <mergeCell ref="A4:D4"/>
    <mergeCell ref="A5:F5"/>
    <mergeCell ref="I5:L5"/>
    <mergeCell ref="A6:A8"/>
    <mergeCell ref="B6:B8"/>
    <mergeCell ref="C6:C7"/>
    <mergeCell ref="D6:D8"/>
    <mergeCell ref="E6:E8"/>
  </mergeCells>
  <dataValidations count="2">
    <dataValidation type="list" allowBlank="1" showInputMessage="1" showErrorMessage="1" sqref="J9:J58">
      <formula1>"Ａ,Ｂ,Ｃ,Ｄ,Ｅ,Ｆ,Ｇ"</formula1>
    </dataValidation>
    <dataValidation type="custom" allowBlank="1" showInputMessage="1" showErrorMessage="1" sqref="E9:E58">
      <formula1>LEN($E9)=15</formula1>
    </dataValidation>
  </dataValidations>
  <printOptions horizontalCentered="1" verticalCentered="1"/>
  <pageMargins left="0.11811023622047245" right="0.11811023622047245" top="0.35433070866141736" bottom="0.3937007874015748" header="0.35433070866141736" footer="0.1968503937007874"/>
  <pageSetup blackAndWhite="1" fitToHeight="1" fitToWidth="1" horizontalDpi="1200" verticalDpi="12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C14E2-5BB5-460A-9DD1-F600316C5495}">
  <sheetPr>
    <pageSetUpPr fitToPage="1"/>
  </sheetPr>
  <dimension ref="A1:O78"/>
  <sheetViews>
    <sheetView view="pageBreakPreview" zoomScale="60" workbookViewId="0" topLeftCell="A1">
      <selection activeCell="A9" sqref="A9:XFD59"/>
    </sheetView>
  </sheetViews>
  <sheetFormatPr defaultColWidth="8.00390625" defaultRowHeight="16.5"/>
  <cols>
    <col min="1" max="1" width="4.75390625" style="1" customWidth="1"/>
    <col min="2" max="2" width="7.25390625" style="1" customWidth="1"/>
    <col min="3" max="3" width="12.75390625" style="1" customWidth="1"/>
    <col min="4" max="4" width="9.75390625" style="1" customWidth="1"/>
    <col min="5" max="5" width="17.50390625" style="1" customWidth="1"/>
    <col min="6" max="6" width="13.00390625" style="1" customWidth="1"/>
    <col min="7" max="7" width="12.625" style="1" customWidth="1"/>
    <col min="8" max="8" width="13.00390625" style="1" customWidth="1"/>
    <col min="9" max="9" width="12.625" style="1" customWidth="1"/>
    <col min="10" max="10" width="9.25390625" style="1" customWidth="1"/>
    <col min="11" max="11" width="12.75390625" style="2" customWidth="1"/>
    <col min="12" max="12" width="15.50390625" style="1" customWidth="1"/>
    <col min="13" max="1024" width="8.25390625" style="1" customWidth="1"/>
    <col min="1025" max="1025" width="8.00390625" style="16" customWidth="1"/>
    <col min="1026" max="16384" width="8.00390625" style="16" customWidth="1"/>
  </cols>
  <sheetData>
    <row r="1" spans="11:12" s="1" customFormat="1" ht="14.4">
      <c r="K1" s="2"/>
      <c r="L1" s="3" t="s">
        <v>0</v>
      </c>
    </row>
    <row r="2" spans="1:12" s="1" customFormat="1" ht="27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1" customFormat="1" ht="20.4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4" customFormat="1" ht="20.4" customHeight="1">
      <c r="A4" s="52" t="s">
        <v>53</v>
      </c>
      <c r="B4" s="52"/>
      <c r="C4" s="52"/>
      <c r="D4" s="52"/>
      <c r="E4" s="17"/>
      <c r="F4" s="18"/>
      <c r="G4" s="18"/>
      <c r="H4" s="18"/>
      <c r="I4" s="18"/>
      <c r="J4" s="18"/>
      <c r="K4" s="18"/>
      <c r="L4" s="18"/>
    </row>
    <row r="5" spans="1:12" s="4" customFormat="1" ht="19.2" customHeight="1">
      <c r="A5" s="48" t="s">
        <v>60</v>
      </c>
      <c r="B5" s="48"/>
      <c r="C5" s="48"/>
      <c r="D5" s="48"/>
      <c r="E5" s="48"/>
      <c r="F5" s="48"/>
      <c r="G5" s="17"/>
      <c r="H5" s="17"/>
      <c r="I5" s="48" t="s">
        <v>52</v>
      </c>
      <c r="J5" s="48"/>
      <c r="K5" s="48"/>
      <c r="L5" s="48"/>
    </row>
    <row r="6" spans="1:12" s="1" customFormat="1" ht="18.75" customHeight="1">
      <c r="A6" s="49" t="s">
        <v>3</v>
      </c>
      <c r="B6" s="49" t="s">
        <v>4</v>
      </c>
      <c r="C6" s="50" t="s">
        <v>5</v>
      </c>
      <c r="D6" s="49" t="s">
        <v>6</v>
      </c>
      <c r="E6" s="51" t="s">
        <v>7</v>
      </c>
      <c r="F6" s="49" t="s">
        <v>8</v>
      </c>
      <c r="G6" s="49"/>
      <c r="H6" s="49" t="s">
        <v>9</v>
      </c>
      <c r="I6" s="49"/>
      <c r="J6" s="51" t="s">
        <v>50</v>
      </c>
      <c r="K6" s="50" t="s">
        <v>49</v>
      </c>
      <c r="L6" s="49" t="s">
        <v>10</v>
      </c>
    </row>
    <row r="7" spans="1:12" s="1" customFormat="1" ht="12" customHeight="1">
      <c r="A7" s="49"/>
      <c r="B7" s="49"/>
      <c r="C7" s="50"/>
      <c r="D7" s="49"/>
      <c r="E7" s="51"/>
      <c r="F7" s="49" t="s">
        <v>11</v>
      </c>
      <c r="G7" s="49" t="s">
        <v>12</v>
      </c>
      <c r="H7" s="49" t="s">
        <v>11</v>
      </c>
      <c r="I7" s="49" t="s">
        <v>12</v>
      </c>
      <c r="J7" s="51"/>
      <c r="K7" s="50"/>
      <c r="L7" s="49"/>
    </row>
    <row r="8" spans="1:12" s="1" customFormat="1" ht="16.95" customHeight="1">
      <c r="A8" s="49"/>
      <c r="B8" s="49"/>
      <c r="C8" s="5" t="s">
        <v>13</v>
      </c>
      <c r="D8" s="49"/>
      <c r="E8" s="51"/>
      <c r="F8" s="49"/>
      <c r="G8" s="49"/>
      <c r="H8" s="49"/>
      <c r="I8" s="49"/>
      <c r="J8" s="51"/>
      <c r="K8" s="5" t="s">
        <v>13</v>
      </c>
      <c r="L8" s="49"/>
    </row>
    <row r="9" spans="1:12" s="1" customFormat="1" ht="20.1" customHeight="1">
      <c r="A9" s="36">
        <v>1</v>
      </c>
      <c r="B9" s="19"/>
      <c r="C9" s="20" t="s">
        <v>51</v>
      </c>
      <c r="D9" s="19"/>
      <c r="E9" s="21"/>
      <c r="F9" s="19"/>
      <c r="G9" s="19"/>
      <c r="H9" s="19"/>
      <c r="I9" s="19"/>
      <c r="J9" s="21"/>
      <c r="K9" s="20" t="s">
        <v>51</v>
      </c>
      <c r="L9" s="38"/>
    </row>
    <row r="10" spans="1:12" s="1" customFormat="1" ht="20.1" customHeight="1">
      <c r="A10" s="36">
        <v>2</v>
      </c>
      <c r="B10" s="22"/>
      <c r="C10" s="20" t="s">
        <v>51</v>
      </c>
      <c r="D10" s="22"/>
      <c r="E10" s="22"/>
      <c r="F10" s="22"/>
      <c r="G10" s="22"/>
      <c r="H10" s="22"/>
      <c r="I10" s="22"/>
      <c r="J10" s="22"/>
      <c r="K10" s="20" t="s">
        <v>51</v>
      </c>
      <c r="L10" s="39"/>
    </row>
    <row r="11" spans="1:12" s="1" customFormat="1" ht="20.1" customHeight="1">
      <c r="A11" s="36">
        <v>3</v>
      </c>
      <c r="B11" s="22"/>
      <c r="C11" s="20" t="s">
        <v>51</v>
      </c>
      <c r="D11" s="22"/>
      <c r="E11" s="22"/>
      <c r="F11" s="22"/>
      <c r="G11" s="22"/>
      <c r="H11" s="22"/>
      <c r="I11" s="22"/>
      <c r="J11" s="22"/>
      <c r="K11" s="20" t="s">
        <v>51</v>
      </c>
      <c r="L11" s="39"/>
    </row>
    <row r="12" spans="1:12" s="1" customFormat="1" ht="20.1" customHeight="1">
      <c r="A12" s="36">
        <v>4</v>
      </c>
      <c r="B12" s="19"/>
      <c r="C12" s="20" t="s">
        <v>51</v>
      </c>
      <c r="D12" s="19"/>
      <c r="E12" s="21"/>
      <c r="F12" s="19"/>
      <c r="G12" s="19"/>
      <c r="H12" s="19"/>
      <c r="I12" s="19"/>
      <c r="J12" s="21"/>
      <c r="K12" s="20" t="s">
        <v>51</v>
      </c>
      <c r="L12" s="38"/>
    </row>
    <row r="13" spans="1:12" s="1" customFormat="1" ht="20.1" customHeight="1">
      <c r="A13" s="36">
        <v>5</v>
      </c>
      <c r="B13" s="22"/>
      <c r="C13" s="20" t="s">
        <v>51</v>
      </c>
      <c r="D13" s="22"/>
      <c r="E13" s="22"/>
      <c r="F13" s="22"/>
      <c r="G13" s="22"/>
      <c r="H13" s="22"/>
      <c r="I13" s="22"/>
      <c r="J13" s="22"/>
      <c r="K13" s="20" t="s">
        <v>51</v>
      </c>
      <c r="L13" s="39"/>
    </row>
    <row r="14" spans="1:12" s="1" customFormat="1" ht="20.1" customHeight="1">
      <c r="A14" s="36">
        <v>6</v>
      </c>
      <c r="B14" s="19"/>
      <c r="C14" s="20" t="s">
        <v>51</v>
      </c>
      <c r="D14" s="19"/>
      <c r="E14" s="21"/>
      <c r="F14" s="19"/>
      <c r="G14" s="19"/>
      <c r="H14" s="19"/>
      <c r="I14" s="19"/>
      <c r="J14" s="21"/>
      <c r="K14" s="20" t="s">
        <v>51</v>
      </c>
      <c r="L14" s="39"/>
    </row>
    <row r="15" spans="1:12" s="1" customFormat="1" ht="20.1" customHeight="1">
      <c r="A15" s="36">
        <v>7</v>
      </c>
      <c r="B15" s="22"/>
      <c r="C15" s="20" t="s">
        <v>51</v>
      </c>
      <c r="D15" s="22"/>
      <c r="E15" s="22"/>
      <c r="F15" s="22"/>
      <c r="G15" s="22"/>
      <c r="H15" s="22"/>
      <c r="I15" s="22"/>
      <c r="J15" s="22"/>
      <c r="K15" s="20" t="s">
        <v>51</v>
      </c>
      <c r="L15" s="39"/>
    </row>
    <row r="16" spans="1:12" s="1" customFormat="1" ht="20.1" customHeight="1">
      <c r="A16" s="36">
        <v>8</v>
      </c>
      <c r="B16" s="22"/>
      <c r="C16" s="20" t="s">
        <v>51</v>
      </c>
      <c r="D16" s="22"/>
      <c r="E16" s="22"/>
      <c r="F16" s="22"/>
      <c r="G16" s="22"/>
      <c r="H16" s="22"/>
      <c r="I16" s="22"/>
      <c r="J16" s="22"/>
      <c r="K16" s="20" t="s">
        <v>51</v>
      </c>
      <c r="L16" s="39"/>
    </row>
    <row r="17" spans="1:12" s="1" customFormat="1" ht="20.1" customHeight="1">
      <c r="A17" s="36">
        <v>9</v>
      </c>
      <c r="B17" s="22"/>
      <c r="C17" s="20" t="s">
        <v>51</v>
      </c>
      <c r="D17" s="22"/>
      <c r="E17" s="22"/>
      <c r="F17" s="22"/>
      <c r="G17" s="22"/>
      <c r="H17" s="22"/>
      <c r="I17" s="22"/>
      <c r="J17" s="22"/>
      <c r="K17" s="20" t="s">
        <v>51</v>
      </c>
      <c r="L17" s="39"/>
    </row>
    <row r="18" spans="1:12" s="1" customFormat="1" ht="20.1" customHeight="1">
      <c r="A18" s="36">
        <v>10</v>
      </c>
      <c r="B18" s="22"/>
      <c r="C18" s="20" t="s">
        <v>51</v>
      </c>
      <c r="D18" s="22"/>
      <c r="E18" s="22"/>
      <c r="F18" s="22"/>
      <c r="G18" s="22"/>
      <c r="H18" s="22"/>
      <c r="I18" s="22"/>
      <c r="J18" s="22"/>
      <c r="K18" s="20" t="s">
        <v>51</v>
      </c>
      <c r="L18" s="39"/>
    </row>
    <row r="19" spans="1:12" s="1" customFormat="1" ht="20.1" customHeight="1">
      <c r="A19" s="36">
        <v>11</v>
      </c>
      <c r="B19" s="22"/>
      <c r="C19" s="20" t="s">
        <v>51</v>
      </c>
      <c r="D19" s="22"/>
      <c r="E19" s="22"/>
      <c r="F19" s="22"/>
      <c r="G19" s="22"/>
      <c r="H19" s="22"/>
      <c r="I19" s="22"/>
      <c r="J19" s="22"/>
      <c r="K19" s="20" t="s">
        <v>51</v>
      </c>
      <c r="L19" s="39"/>
    </row>
    <row r="20" spans="1:12" s="1" customFormat="1" ht="20.1" customHeight="1">
      <c r="A20" s="36">
        <v>12</v>
      </c>
      <c r="B20" s="22"/>
      <c r="C20" s="20" t="s">
        <v>51</v>
      </c>
      <c r="D20" s="22"/>
      <c r="E20" s="22"/>
      <c r="F20" s="22"/>
      <c r="G20" s="22"/>
      <c r="H20" s="22"/>
      <c r="I20" s="22"/>
      <c r="J20" s="22"/>
      <c r="K20" s="20" t="s">
        <v>51</v>
      </c>
      <c r="L20" s="39"/>
    </row>
    <row r="21" spans="1:12" s="1" customFormat="1" ht="20.1" customHeight="1">
      <c r="A21" s="36">
        <v>13</v>
      </c>
      <c r="B21" s="22"/>
      <c r="C21" s="20" t="s">
        <v>51</v>
      </c>
      <c r="D21" s="22"/>
      <c r="E21" s="22"/>
      <c r="F21" s="22"/>
      <c r="G21" s="22"/>
      <c r="H21" s="22"/>
      <c r="I21" s="22"/>
      <c r="J21" s="22"/>
      <c r="K21" s="20" t="s">
        <v>51</v>
      </c>
      <c r="L21" s="39"/>
    </row>
    <row r="22" spans="1:12" s="1" customFormat="1" ht="20.1" customHeight="1">
      <c r="A22" s="36">
        <v>14</v>
      </c>
      <c r="B22" s="22"/>
      <c r="C22" s="20" t="s">
        <v>51</v>
      </c>
      <c r="D22" s="22"/>
      <c r="E22" s="22"/>
      <c r="F22" s="22"/>
      <c r="G22" s="22"/>
      <c r="H22" s="22"/>
      <c r="I22" s="22"/>
      <c r="J22" s="22"/>
      <c r="K22" s="20" t="s">
        <v>51</v>
      </c>
      <c r="L22" s="39"/>
    </row>
    <row r="23" spans="1:12" s="1" customFormat="1" ht="20.1" customHeight="1">
      <c r="A23" s="36">
        <v>15</v>
      </c>
      <c r="B23" s="22"/>
      <c r="C23" s="20" t="s">
        <v>51</v>
      </c>
      <c r="D23" s="22"/>
      <c r="E23" s="22"/>
      <c r="F23" s="22"/>
      <c r="G23" s="22"/>
      <c r="H23" s="22"/>
      <c r="I23" s="22"/>
      <c r="J23" s="22"/>
      <c r="K23" s="20" t="s">
        <v>51</v>
      </c>
      <c r="L23" s="39"/>
    </row>
    <row r="24" spans="1:12" s="1" customFormat="1" ht="20.1" customHeight="1">
      <c r="A24" s="36">
        <v>16</v>
      </c>
      <c r="B24" s="19"/>
      <c r="C24" s="20" t="s">
        <v>51</v>
      </c>
      <c r="D24" s="19"/>
      <c r="E24" s="21"/>
      <c r="F24" s="19"/>
      <c r="G24" s="19"/>
      <c r="H24" s="19"/>
      <c r="I24" s="19"/>
      <c r="J24" s="21"/>
      <c r="K24" s="20" t="s">
        <v>51</v>
      </c>
      <c r="L24" s="38"/>
    </row>
    <row r="25" spans="1:12" s="1" customFormat="1" ht="20.1" customHeight="1">
      <c r="A25" s="36">
        <v>17</v>
      </c>
      <c r="B25" s="22"/>
      <c r="C25" s="20" t="s">
        <v>51</v>
      </c>
      <c r="D25" s="22"/>
      <c r="E25" s="22"/>
      <c r="F25" s="22"/>
      <c r="G25" s="22"/>
      <c r="H25" s="22"/>
      <c r="I25" s="22"/>
      <c r="J25" s="22"/>
      <c r="K25" s="20" t="s">
        <v>51</v>
      </c>
      <c r="L25" s="39"/>
    </row>
    <row r="26" spans="1:12" s="1" customFormat="1" ht="20.1" customHeight="1">
      <c r="A26" s="36">
        <v>18</v>
      </c>
      <c r="B26" s="22"/>
      <c r="C26" s="20" t="s">
        <v>51</v>
      </c>
      <c r="D26" s="22"/>
      <c r="E26" s="22"/>
      <c r="F26" s="22"/>
      <c r="G26" s="22"/>
      <c r="H26" s="22"/>
      <c r="I26" s="22"/>
      <c r="J26" s="22"/>
      <c r="K26" s="20" t="s">
        <v>51</v>
      </c>
      <c r="L26" s="39"/>
    </row>
    <row r="27" spans="1:12" s="1" customFormat="1" ht="20.1" customHeight="1">
      <c r="A27" s="36">
        <v>19</v>
      </c>
      <c r="B27" s="19"/>
      <c r="C27" s="20" t="s">
        <v>51</v>
      </c>
      <c r="D27" s="19"/>
      <c r="E27" s="21"/>
      <c r="F27" s="19"/>
      <c r="G27" s="19"/>
      <c r="H27" s="19"/>
      <c r="I27" s="19"/>
      <c r="J27" s="21"/>
      <c r="K27" s="20" t="s">
        <v>51</v>
      </c>
      <c r="L27" s="38"/>
    </row>
    <row r="28" spans="1:12" s="1" customFormat="1" ht="20.1" customHeight="1">
      <c r="A28" s="36">
        <v>20</v>
      </c>
      <c r="B28" s="22"/>
      <c r="C28" s="20" t="s">
        <v>51</v>
      </c>
      <c r="D28" s="22"/>
      <c r="E28" s="22"/>
      <c r="F28" s="22"/>
      <c r="G28" s="22"/>
      <c r="H28" s="22"/>
      <c r="I28" s="22"/>
      <c r="J28" s="22"/>
      <c r="K28" s="20" t="s">
        <v>51</v>
      </c>
      <c r="L28" s="39"/>
    </row>
    <row r="29" spans="1:12" s="1" customFormat="1" ht="20.1" customHeight="1" hidden="1">
      <c r="A29" s="36">
        <v>21</v>
      </c>
      <c r="B29" s="19"/>
      <c r="C29" s="20" t="s">
        <v>51</v>
      </c>
      <c r="D29" s="19"/>
      <c r="E29" s="21"/>
      <c r="F29" s="19"/>
      <c r="G29" s="19"/>
      <c r="H29" s="19"/>
      <c r="I29" s="19"/>
      <c r="J29" s="21"/>
      <c r="K29" s="20" t="s">
        <v>51</v>
      </c>
      <c r="L29" s="38"/>
    </row>
    <row r="30" spans="1:12" s="1" customFormat="1" ht="20.1" customHeight="1" hidden="1">
      <c r="A30" s="36">
        <v>22</v>
      </c>
      <c r="B30" s="22"/>
      <c r="C30" s="20" t="s">
        <v>51</v>
      </c>
      <c r="D30" s="22"/>
      <c r="E30" s="22"/>
      <c r="F30" s="22"/>
      <c r="G30" s="22"/>
      <c r="H30" s="22"/>
      <c r="I30" s="22"/>
      <c r="J30" s="22"/>
      <c r="K30" s="20" t="s">
        <v>51</v>
      </c>
      <c r="L30" s="39"/>
    </row>
    <row r="31" spans="1:12" s="1" customFormat="1" ht="20.1" customHeight="1" hidden="1">
      <c r="A31" s="36">
        <v>23</v>
      </c>
      <c r="B31" s="22"/>
      <c r="C31" s="20" t="s">
        <v>51</v>
      </c>
      <c r="D31" s="22"/>
      <c r="E31" s="22"/>
      <c r="F31" s="22"/>
      <c r="G31" s="22"/>
      <c r="H31" s="22"/>
      <c r="I31" s="22"/>
      <c r="J31" s="22"/>
      <c r="K31" s="20" t="s">
        <v>51</v>
      </c>
      <c r="L31" s="39"/>
    </row>
    <row r="32" spans="1:12" s="1" customFormat="1" ht="20.1" customHeight="1" hidden="1">
      <c r="A32" s="36">
        <v>24</v>
      </c>
      <c r="B32" s="22"/>
      <c r="C32" s="20" t="s">
        <v>51</v>
      </c>
      <c r="D32" s="22"/>
      <c r="E32" s="22"/>
      <c r="F32" s="22"/>
      <c r="G32" s="22"/>
      <c r="H32" s="22"/>
      <c r="I32" s="22"/>
      <c r="J32" s="22"/>
      <c r="K32" s="20" t="s">
        <v>51</v>
      </c>
      <c r="L32" s="39"/>
    </row>
    <row r="33" spans="1:12" s="1" customFormat="1" ht="20.1" customHeight="1" hidden="1">
      <c r="A33" s="36">
        <v>25</v>
      </c>
      <c r="B33" s="22"/>
      <c r="C33" s="20" t="s">
        <v>51</v>
      </c>
      <c r="D33" s="22"/>
      <c r="E33" s="22"/>
      <c r="F33" s="22"/>
      <c r="G33" s="22"/>
      <c r="H33" s="22"/>
      <c r="I33" s="22"/>
      <c r="J33" s="22"/>
      <c r="K33" s="20" t="s">
        <v>51</v>
      </c>
      <c r="L33" s="39"/>
    </row>
    <row r="34" spans="1:12" s="1" customFormat="1" ht="20.1" customHeight="1" hidden="1">
      <c r="A34" s="36">
        <v>26</v>
      </c>
      <c r="B34" s="22"/>
      <c r="C34" s="20" t="s">
        <v>51</v>
      </c>
      <c r="D34" s="22"/>
      <c r="E34" s="22"/>
      <c r="F34" s="22"/>
      <c r="G34" s="22"/>
      <c r="H34" s="22"/>
      <c r="I34" s="22"/>
      <c r="J34" s="22"/>
      <c r="K34" s="20" t="s">
        <v>51</v>
      </c>
      <c r="L34" s="39"/>
    </row>
    <row r="35" spans="1:12" s="1" customFormat="1" ht="20.1" customHeight="1" hidden="1">
      <c r="A35" s="36">
        <v>27</v>
      </c>
      <c r="B35" s="22"/>
      <c r="C35" s="20" t="s">
        <v>51</v>
      </c>
      <c r="D35" s="22"/>
      <c r="E35" s="22"/>
      <c r="F35" s="22"/>
      <c r="G35" s="22"/>
      <c r="H35" s="22"/>
      <c r="I35" s="22"/>
      <c r="J35" s="22"/>
      <c r="K35" s="20" t="s">
        <v>51</v>
      </c>
      <c r="L35" s="39"/>
    </row>
    <row r="36" spans="1:12" s="1" customFormat="1" ht="20.1" customHeight="1" hidden="1">
      <c r="A36" s="36">
        <v>28</v>
      </c>
      <c r="B36" s="22"/>
      <c r="C36" s="20" t="s">
        <v>51</v>
      </c>
      <c r="D36" s="22"/>
      <c r="E36" s="22"/>
      <c r="F36" s="22"/>
      <c r="G36" s="22"/>
      <c r="H36" s="22"/>
      <c r="I36" s="22"/>
      <c r="J36" s="22"/>
      <c r="K36" s="20" t="s">
        <v>51</v>
      </c>
      <c r="L36" s="39"/>
    </row>
    <row r="37" spans="1:12" s="1" customFormat="1" ht="20.1" customHeight="1" hidden="1">
      <c r="A37" s="36">
        <v>29</v>
      </c>
      <c r="B37" s="22"/>
      <c r="C37" s="20" t="s">
        <v>51</v>
      </c>
      <c r="D37" s="22"/>
      <c r="E37" s="22"/>
      <c r="F37" s="22"/>
      <c r="G37" s="22"/>
      <c r="H37" s="22"/>
      <c r="I37" s="22"/>
      <c r="J37" s="22"/>
      <c r="K37" s="20" t="s">
        <v>51</v>
      </c>
      <c r="L37" s="39"/>
    </row>
    <row r="38" spans="1:12" s="1" customFormat="1" ht="20.1" customHeight="1" hidden="1">
      <c r="A38" s="36">
        <v>30</v>
      </c>
      <c r="B38" s="22"/>
      <c r="C38" s="20" t="s">
        <v>51</v>
      </c>
      <c r="D38" s="22"/>
      <c r="E38" s="22"/>
      <c r="F38" s="22"/>
      <c r="G38" s="22"/>
      <c r="H38" s="22"/>
      <c r="I38" s="22"/>
      <c r="J38" s="22"/>
      <c r="K38" s="20" t="s">
        <v>51</v>
      </c>
      <c r="L38" s="39"/>
    </row>
    <row r="39" spans="1:12" s="1" customFormat="1" ht="20.1" customHeight="1" hidden="1">
      <c r="A39" s="36">
        <v>31</v>
      </c>
      <c r="B39" s="22"/>
      <c r="C39" s="20" t="s">
        <v>51</v>
      </c>
      <c r="D39" s="22"/>
      <c r="E39" s="22"/>
      <c r="F39" s="22"/>
      <c r="G39" s="22"/>
      <c r="H39" s="22"/>
      <c r="I39" s="22"/>
      <c r="J39" s="22"/>
      <c r="K39" s="20" t="s">
        <v>51</v>
      </c>
      <c r="L39" s="39"/>
    </row>
    <row r="40" spans="1:12" s="1" customFormat="1" ht="20.1" customHeight="1" hidden="1">
      <c r="A40" s="36">
        <v>32</v>
      </c>
      <c r="B40" s="19"/>
      <c r="C40" s="20" t="s">
        <v>51</v>
      </c>
      <c r="D40" s="19"/>
      <c r="E40" s="21"/>
      <c r="F40" s="19"/>
      <c r="G40" s="19"/>
      <c r="H40" s="19"/>
      <c r="I40" s="19"/>
      <c r="J40" s="21"/>
      <c r="K40" s="20" t="s">
        <v>51</v>
      </c>
      <c r="L40" s="38"/>
    </row>
    <row r="41" spans="1:12" s="1" customFormat="1" ht="20.1" customHeight="1" hidden="1">
      <c r="A41" s="36">
        <v>33</v>
      </c>
      <c r="B41" s="22"/>
      <c r="C41" s="20" t="s">
        <v>51</v>
      </c>
      <c r="D41" s="22"/>
      <c r="E41" s="22"/>
      <c r="F41" s="22"/>
      <c r="G41" s="22"/>
      <c r="H41" s="22"/>
      <c r="I41" s="22"/>
      <c r="J41" s="22"/>
      <c r="K41" s="20" t="s">
        <v>51</v>
      </c>
      <c r="L41" s="39"/>
    </row>
    <row r="42" spans="1:12" s="1" customFormat="1" ht="20.1" customHeight="1" hidden="1">
      <c r="A42" s="36">
        <v>34</v>
      </c>
      <c r="B42" s="22"/>
      <c r="C42" s="20" t="s">
        <v>51</v>
      </c>
      <c r="D42" s="22"/>
      <c r="E42" s="22"/>
      <c r="F42" s="22"/>
      <c r="G42" s="22"/>
      <c r="H42" s="22"/>
      <c r="I42" s="22"/>
      <c r="J42" s="22"/>
      <c r="K42" s="20" t="s">
        <v>51</v>
      </c>
      <c r="L42" s="39"/>
    </row>
    <row r="43" spans="1:12" s="1" customFormat="1" ht="20.1" customHeight="1" hidden="1">
      <c r="A43" s="36">
        <v>35</v>
      </c>
      <c r="B43" s="19"/>
      <c r="C43" s="20" t="s">
        <v>51</v>
      </c>
      <c r="D43" s="19"/>
      <c r="E43" s="21"/>
      <c r="F43" s="19"/>
      <c r="G43" s="19"/>
      <c r="H43" s="19"/>
      <c r="I43" s="19"/>
      <c r="J43" s="21"/>
      <c r="K43" s="20" t="s">
        <v>51</v>
      </c>
      <c r="L43" s="38"/>
    </row>
    <row r="44" spans="1:12" s="1" customFormat="1" ht="20.1" customHeight="1" hidden="1">
      <c r="A44" s="36">
        <v>36</v>
      </c>
      <c r="B44" s="22"/>
      <c r="C44" s="20" t="s">
        <v>51</v>
      </c>
      <c r="D44" s="22"/>
      <c r="E44" s="22"/>
      <c r="F44" s="22"/>
      <c r="G44" s="22"/>
      <c r="H44" s="22"/>
      <c r="I44" s="22"/>
      <c r="J44" s="22"/>
      <c r="K44" s="20" t="s">
        <v>51</v>
      </c>
      <c r="L44" s="39"/>
    </row>
    <row r="45" spans="1:12" s="1" customFormat="1" ht="20.1" customHeight="1" hidden="1">
      <c r="A45" s="36">
        <v>37</v>
      </c>
      <c r="B45" s="19"/>
      <c r="C45" s="20" t="s">
        <v>51</v>
      </c>
      <c r="D45" s="19"/>
      <c r="E45" s="21"/>
      <c r="F45" s="19"/>
      <c r="G45" s="19"/>
      <c r="H45" s="19"/>
      <c r="I45" s="19"/>
      <c r="J45" s="21"/>
      <c r="K45" s="20" t="s">
        <v>51</v>
      </c>
      <c r="L45" s="38"/>
    </row>
    <row r="46" spans="1:12" s="1" customFormat="1" ht="20.1" customHeight="1" hidden="1">
      <c r="A46" s="36">
        <v>38</v>
      </c>
      <c r="B46" s="22"/>
      <c r="C46" s="20" t="s">
        <v>51</v>
      </c>
      <c r="D46" s="22"/>
      <c r="E46" s="22"/>
      <c r="F46" s="22"/>
      <c r="G46" s="22"/>
      <c r="H46" s="22"/>
      <c r="I46" s="22"/>
      <c r="J46" s="22"/>
      <c r="K46" s="20" t="s">
        <v>51</v>
      </c>
      <c r="L46" s="39"/>
    </row>
    <row r="47" spans="1:12" s="1" customFormat="1" ht="20.1" customHeight="1" hidden="1">
      <c r="A47" s="36">
        <v>39</v>
      </c>
      <c r="B47" s="22"/>
      <c r="C47" s="20" t="s">
        <v>51</v>
      </c>
      <c r="D47" s="22"/>
      <c r="E47" s="22"/>
      <c r="F47" s="22"/>
      <c r="G47" s="22"/>
      <c r="H47" s="22"/>
      <c r="I47" s="22"/>
      <c r="J47" s="22"/>
      <c r="K47" s="20" t="s">
        <v>51</v>
      </c>
      <c r="L47" s="39"/>
    </row>
    <row r="48" spans="1:12" s="1" customFormat="1" ht="20.1" customHeight="1" hidden="1">
      <c r="A48" s="36">
        <v>40</v>
      </c>
      <c r="B48" s="22"/>
      <c r="C48" s="20" t="s">
        <v>51</v>
      </c>
      <c r="D48" s="22"/>
      <c r="E48" s="22"/>
      <c r="F48" s="22"/>
      <c r="G48" s="22"/>
      <c r="H48" s="22"/>
      <c r="I48" s="22"/>
      <c r="J48" s="22"/>
      <c r="K48" s="20" t="s">
        <v>51</v>
      </c>
      <c r="L48" s="39"/>
    </row>
    <row r="49" spans="1:12" s="1" customFormat="1" ht="20.1" customHeight="1" hidden="1">
      <c r="A49" s="36">
        <v>41</v>
      </c>
      <c r="B49" s="22"/>
      <c r="C49" s="20" t="s">
        <v>51</v>
      </c>
      <c r="D49" s="22"/>
      <c r="E49" s="22"/>
      <c r="F49" s="22"/>
      <c r="G49" s="22"/>
      <c r="H49" s="22"/>
      <c r="I49" s="22"/>
      <c r="J49" s="22"/>
      <c r="K49" s="20" t="s">
        <v>51</v>
      </c>
      <c r="L49" s="39"/>
    </row>
    <row r="50" spans="1:12" s="1" customFormat="1" ht="20.1" customHeight="1" hidden="1">
      <c r="A50" s="36">
        <v>42</v>
      </c>
      <c r="B50" s="22"/>
      <c r="C50" s="20" t="s">
        <v>51</v>
      </c>
      <c r="D50" s="22"/>
      <c r="E50" s="22"/>
      <c r="F50" s="22"/>
      <c r="G50" s="22"/>
      <c r="H50" s="22"/>
      <c r="I50" s="22"/>
      <c r="J50" s="22"/>
      <c r="K50" s="20" t="s">
        <v>51</v>
      </c>
      <c r="L50" s="39"/>
    </row>
    <row r="51" spans="1:12" s="1" customFormat="1" ht="20.1" customHeight="1" hidden="1">
      <c r="A51" s="36">
        <v>43</v>
      </c>
      <c r="B51" s="22"/>
      <c r="C51" s="20" t="s">
        <v>51</v>
      </c>
      <c r="D51" s="22"/>
      <c r="E51" s="22"/>
      <c r="F51" s="22"/>
      <c r="G51" s="22"/>
      <c r="H51" s="22"/>
      <c r="I51" s="22"/>
      <c r="J51" s="22"/>
      <c r="K51" s="20" t="s">
        <v>51</v>
      </c>
      <c r="L51" s="39"/>
    </row>
    <row r="52" spans="1:12" s="1" customFormat="1" ht="20.1" customHeight="1" hidden="1">
      <c r="A52" s="36">
        <v>44</v>
      </c>
      <c r="B52" s="22"/>
      <c r="C52" s="20" t="s">
        <v>51</v>
      </c>
      <c r="D52" s="22"/>
      <c r="E52" s="22"/>
      <c r="F52" s="22"/>
      <c r="G52" s="22"/>
      <c r="H52" s="22"/>
      <c r="I52" s="22"/>
      <c r="J52" s="22"/>
      <c r="K52" s="20" t="s">
        <v>51</v>
      </c>
      <c r="L52" s="39"/>
    </row>
    <row r="53" spans="1:12" s="1" customFormat="1" ht="20.1" customHeight="1" hidden="1">
      <c r="A53" s="36">
        <v>45</v>
      </c>
      <c r="B53" s="22"/>
      <c r="C53" s="20" t="s">
        <v>51</v>
      </c>
      <c r="D53" s="22"/>
      <c r="E53" s="22"/>
      <c r="F53" s="22"/>
      <c r="G53" s="22"/>
      <c r="H53" s="22"/>
      <c r="I53" s="22"/>
      <c r="J53" s="22"/>
      <c r="K53" s="20" t="s">
        <v>51</v>
      </c>
      <c r="L53" s="39"/>
    </row>
    <row r="54" spans="1:12" s="1" customFormat="1" ht="20.1" customHeight="1" hidden="1">
      <c r="A54" s="36">
        <v>46</v>
      </c>
      <c r="B54" s="22"/>
      <c r="C54" s="20" t="s">
        <v>51</v>
      </c>
      <c r="D54" s="22"/>
      <c r="E54" s="22"/>
      <c r="F54" s="22"/>
      <c r="G54" s="22"/>
      <c r="H54" s="22"/>
      <c r="I54" s="22"/>
      <c r="J54" s="22"/>
      <c r="K54" s="20" t="s">
        <v>51</v>
      </c>
      <c r="L54" s="39"/>
    </row>
    <row r="55" spans="1:12" s="1" customFormat="1" ht="20.1" customHeight="1" hidden="1">
      <c r="A55" s="36">
        <v>47</v>
      </c>
      <c r="B55" s="22"/>
      <c r="C55" s="20" t="s">
        <v>51</v>
      </c>
      <c r="D55" s="22"/>
      <c r="E55" s="22"/>
      <c r="F55" s="22"/>
      <c r="G55" s="22"/>
      <c r="H55" s="22"/>
      <c r="I55" s="22"/>
      <c r="J55" s="22"/>
      <c r="K55" s="20" t="s">
        <v>51</v>
      </c>
      <c r="L55" s="39"/>
    </row>
    <row r="56" spans="1:12" s="1" customFormat="1" ht="20.1" customHeight="1" hidden="1">
      <c r="A56" s="36">
        <v>48</v>
      </c>
      <c r="B56" s="22"/>
      <c r="C56" s="20" t="s">
        <v>51</v>
      </c>
      <c r="D56" s="22"/>
      <c r="E56" s="22"/>
      <c r="F56" s="22"/>
      <c r="G56" s="22"/>
      <c r="H56" s="22"/>
      <c r="I56" s="22"/>
      <c r="J56" s="22"/>
      <c r="K56" s="20" t="s">
        <v>51</v>
      </c>
      <c r="L56" s="39"/>
    </row>
    <row r="57" spans="1:12" s="1" customFormat="1" ht="20.1" customHeight="1" hidden="1">
      <c r="A57" s="36">
        <v>49</v>
      </c>
      <c r="B57" s="22"/>
      <c r="C57" s="20" t="s">
        <v>51</v>
      </c>
      <c r="D57" s="22"/>
      <c r="E57" s="22"/>
      <c r="F57" s="22"/>
      <c r="G57" s="22"/>
      <c r="H57" s="22"/>
      <c r="I57" s="22"/>
      <c r="J57" s="22"/>
      <c r="K57" s="20" t="s">
        <v>51</v>
      </c>
      <c r="L57" s="39"/>
    </row>
    <row r="58" spans="1:12" s="1" customFormat="1" ht="20.1" customHeight="1" hidden="1">
      <c r="A58" s="36">
        <v>50</v>
      </c>
      <c r="B58" s="22"/>
      <c r="C58" s="20" t="s">
        <v>51</v>
      </c>
      <c r="D58" s="22"/>
      <c r="E58" s="22"/>
      <c r="F58" s="22"/>
      <c r="G58" s="22"/>
      <c r="H58" s="22"/>
      <c r="I58" s="22"/>
      <c r="J58" s="22"/>
      <c r="K58" s="20" t="s">
        <v>51</v>
      </c>
      <c r="L58" s="39"/>
    </row>
    <row r="59" spans="2:12" s="6" customFormat="1" ht="48.75" customHeight="1">
      <c r="B59" s="7"/>
      <c r="C59" s="54" t="s">
        <v>14</v>
      </c>
      <c r="D59" s="54"/>
      <c r="E59" s="54"/>
      <c r="F59" s="7"/>
      <c r="G59" s="7"/>
      <c r="H59" s="7"/>
      <c r="I59" s="41" t="s">
        <v>15</v>
      </c>
      <c r="J59" s="41"/>
      <c r="K59" s="55" t="s">
        <v>16</v>
      </c>
      <c r="L59" s="55"/>
    </row>
    <row r="60" spans="1:13" s="9" customFormat="1" ht="15.6" customHeight="1">
      <c r="A60" s="34" t="s">
        <v>58</v>
      </c>
      <c r="B60" s="35"/>
      <c r="C60" s="8"/>
      <c r="D60" s="8"/>
      <c r="E60" s="8"/>
      <c r="F60" s="8"/>
      <c r="G60" s="8"/>
      <c r="H60" s="8"/>
      <c r="I60" s="8"/>
      <c r="L60" s="8"/>
      <c r="M60" s="8"/>
    </row>
    <row r="61" spans="1:13" s="9" customFormat="1" ht="15.6" customHeight="1">
      <c r="A61" s="10" t="s">
        <v>17</v>
      </c>
      <c r="B61" s="53" t="s">
        <v>18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8"/>
    </row>
    <row r="62" spans="1:13" s="9" customFormat="1" ht="15.6" customHeight="1">
      <c r="A62" s="10" t="s">
        <v>19</v>
      </c>
      <c r="B62" s="53" t="s">
        <v>57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8"/>
    </row>
    <row r="63" spans="1:11" s="9" customFormat="1" ht="18" customHeight="1">
      <c r="A63" s="11" t="s">
        <v>20</v>
      </c>
      <c r="B63" s="9" t="s">
        <v>21</v>
      </c>
      <c r="K63" s="8"/>
    </row>
    <row r="64" spans="1:12" s="9" customFormat="1" ht="18" customHeight="1">
      <c r="A64" s="11" t="s">
        <v>22</v>
      </c>
      <c r="B64" s="53" t="s">
        <v>23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</row>
    <row r="65" spans="1:15" s="9" customFormat="1" ht="18" customHeight="1">
      <c r="A65" s="11" t="s">
        <v>24</v>
      </c>
      <c r="B65" s="12" t="s">
        <v>25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N65" s="8"/>
      <c r="O65" s="8"/>
    </row>
    <row r="66" spans="1:13" s="9" customFormat="1" ht="14.4" customHeight="1">
      <c r="A66" s="13" t="s">
        <v>26</v>
      </c>
      <c r="B66" s="9" t="s">
        <v>27</v>
      </c>
      <c r="F66" s="14"/>
      <c r="G66" s="14"/>
      <c r="H66" s="14"/>
      <c r="I66" s="14"/>
      <c r="J66" s="14"/>
      <c r="K66" s="14"/>
      <c r="L66" s="14"/>
      <c r="M66" s="14"/>
    </row>
    <row r="67" spans="1:2" s="9" customFormat="1" ht="18" customHeight="1">
      <c r="A67" s="11"/>
      <c r="B67" s="9" t="s">
        <v>28</v>
      </c>
    </row>
    <row r="68" spans="1:2" s="9" customFormat="1" ht="18" customHeight="1">
      <c r="A68" s="11"/>
      <c r="B68" s="9" t="s">
        <v>29</v>
      </c>
    </row>
    <row r="69" spans="1:2" s="9" customFormat="1" ht="18" customHeight="1">
      <c r="A69" s="11"/>
      <c r="B69" s="9" t="s">
        <v>30</v>
      </c>
    </row>
    <row r="70" spans="1:2" s="9" customFormat="1" ht="18" customHeight="1">
      <c r="A70" s="11"/>
      <c r="B70" s="9" t="s">
        <v>31</v>
      </c>
    </row>
    <row r="71" spans="1:2" s="9" customFormat="1" ht="18" customHeight="1">
      <c r="A71" s="11"/>
      <c r="B71" s="9" t="s">
        <v>32</v>
      </c>
    </row>
    <row r="72" spans="1:2" s="9" customFormat="1" ht="18" customHeight="1">
      <c r="A72" s="11"/>
      <c r="B72" s="9" t="s">
        <v>33</v>
      </c>
    </row>
    <row r="73" spans="1:7" s="9" customFormat="1" ht="18" customHeight="1">
      <c r="A73" s="11"/>
      <c r="B73" s="9" t="s">
        <v>34</v>
      </c>
      <c r="F73" s="15"/>
      <c r="G73" s="15"/>
    </row>
    <row r="74" spans="1:13" s="9" customFormat="1" ht="27.6" customHeight="1">
      <c r="A74" s="10" t="s">
        <v>35</v>
      </c>
      <c r="B74" s="53" t="s">
        <v>36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14"/>
    </row>
    <row r="75" spans="1:12" s="9" customFormat="1" ht="32.7" customHeight="1">
      <c r="A75" s="10" t="s">
        <v>37</v>
      </c>
      <c r="B75" s="53" t="s">
        <v>56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="6" customFormat="1" ht="14.4">
      <c r="K76" s="2"/>
    </row>
    <row r="77" s="1" customFormat="1" ht="14.4">
      <c r="K77" s="2"/>
    </row>
    <row r="78" s="1" customFormat="1" ht="14.4">
      <c r="K78" s="2"/>
    </row>
  </sheetData>
  <sheetProtection algorithmName="SHA-512" hashValue="nQk7I94G6GrGPuLIZCeblG/4sF9zMlZ1nC5DJ7BLeUpqevn5r2iANWhN/sJf+BMWdiSZMwUqZBait7Df9hrJzg==" saltValue="dmZLr+AV6E5FDW2ur1x0SQ==" spinCount="100000" sheet="1" objects="1" scenarios="1" formatRows="0"/>
  <mergeCells count="27">
    <mergeCell ref="A6:A8"/>
    <mergeCell ref="B6:B8"/>
    <mergeCell ref="C6:C7"/>
    <mergeCell ref="D6:D8"/>
    <mergeCell ref="E6:E8"/>
    <mergeCell ref="A2:L2"/>
    <mergeCell ref="A3:L3"/>
    <mergeCell ref="A4:D4"/>
    <mergeCell ref="A5:F5"/>
    <mergeCell ref="I5:L5"/>
    <mergeCell ref="F6:G6"/>
    <mergeCell ref="H6:I6"/>
    <mergeCell ref="J6:J8"/>
    <mergeCell ref="K6:K7"/>
    <mergeCell ref="L6:L8"/>
    <mergeCell ref="F7:F8"/>
    <mergeCell ref="G7:G8"/>
    <mergeCell ref="H7:H8"/>
    <mergeCell ref="I7:I8"/>
    <mergeCell ref="B74:L74"/>
    <mergeCell ref="B75:L75"/>
    <mergeCell ref="C59:E59"/>
    <mergeCell ref="I59:J59"/>
    <mergeCell ref="K59:L59"/>
    <mergeCell ref="B61:L61"/>
    <mergeCell ref="B62:L62"/>
    <mergeCell ref="B64:L64"/>
  </mergeCells>
  <dataValidations count="2">
    <dataValidation type="list" allowBlank="1" showInputMessage="1" showErrorMessage="1" sqref="J9:J58">
      <formula1>"Ａ,Ｂ,Ｃ,Ｄ,Ｅ,Ｆ,Ｇ"</formula1>
    </dataValidation>
    <dataValidation type="custom" allowBlank="1" showInputMessage="1" showErrorMessage="1" sqref="E9:E58">
      <formula1>LEN($E9)=15</formula1>
    </dataValidation>
  </dataValidations>
  <printOptions horizontalCentered="1" verticalCentered="1"/>
  <pageMargins left="0.11811023622047245" right="0.11811023622047245" top="0.35433070866141736" bottom="0.3937007874015748" header="0.35433070866141736" footer="0.1968503937007874"/>
  <pageSetup blackAndWhite="1" fitToHeight="1" fitToWidth="1" horizontalDpi="1200" verticalDpi="12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EB35D-D7A0-49BA-9C40-56A6F09C4E00}">
  <sheetPr>
    <pageSetUpPr fitToPage="1"/>
  </sheetPr>
  <dimension ref="A1:O78"/>
  <sheetViews>
    <sheetView view="pageBreakPreview" zoomScale="60" workbookViewId="0" topLeftCell="A1">
      <selection activeCell="A9" sqref="A9:XFD59"/>
    </sheetView>
  </sheetViews>
  <sheetFormatPr defaultColWidth="8.00390625" defaultRowHeight="16.5"/>
  <cols>
    <col min="1" max="1" width="4.75390625" style="1" customWidth="1"/>
    <col min="2" max="2" width="7.25390625" style="1" customWidth="1"/>
    <col min="3" max="3" width="12.75390625" style="1" customWidth="1"/>
    <col min="4" max="4" width="9.75390625" style="1" customWidth="1"/>
    <col min="5" max="5" width="17.50390625" style="1" customWidth="1"/>
    <col min="6" max="6" width="13.00390625" style="1" customWidth="1"/>
    <col min="7" max="7" width="12.625" style="1" customWidth="1"/>
    <col min="8" max="8" width="13.00390625" style="1" customWidth="1"/>
    <col min="9" max="9" width="12.625" style="1" customWidth="1"/>
    <col min="10" max="10" width="9.25390625" style="1" customWidth="1"/>
    <col min="11" max="11" width="12.75390625" style="2" customWidth="1"/>
    <col min="12" max="12" width="15.50390625" style="1" customWidth="1"/>
    <col min="13" max="1024" width="8.25390625" style="1" customWidth="1"/>
    <col min="1025" max="1025" width="8.00390625" style="16" customWidth="1"/>
    <col min="1026" max="16384" width="8.00390625" style="16" customWidth="1"/>
  </cols>
  <sheetData>
    <row r="1" spans="11:12" s="1" customFormat="1" ht="14.4">
      <c r="K1" s="2"/>
      <c r="L1" s="3" t="s">
        <v>0</v>
      </c>
    </row>
    <row r="2" spans="1:12" s="1" customFormat="1" ht="27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1" customFormat="1" ht="20.4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4" customFormat="1" ht="20.4" customHeight="1">
      <c r="A4" s="52" t="s">
        <v>53</v>
      </c>
      <c r="B4" s="52"/>
      <c r="C4" s="52"/>
      <c r="D4" s="52"/>
      <c r="E4" s="17"/>
      <c r="F4" s="18"/>
      <c r="G4" s="18"/>
      <c r="H4" s="18"/>
      <c r="I4" s="18"/>
      <c r="J4" s="18"/>
      <c r="K4" s="18"/>
      <c r="L4" s="18"/>
    </row>
    <row r="5" spans="1:12" s="4" customFormat="1" ht="19.2" customHeight="1">
      <c r="A5" s="48" t="s">
        <v>60</v>
      </c>
      <c r="B5" s="48"/>
      <c r="C5" s="48"/>
      <c r="D5" s="48"/>
      <c r="E5" s="48"/>
      <c r="F5" s="48"/>
      <c r="G5" s="17"/>
      <c r="H5" s="17"/>
      <c r="I5" s="48" t="s">
        <v>52</v>
      </c>
      <c r="J5" s="48"/>
      <c r="K5" s="48"/>
      <c r="L5" s="48"/>
    </row>
    <row r="6" spans="1:12" s="1" customFormat="1" ht="18.75" customHeight="1">
      <c r="A6" s="49" t="s">
        <v>3</v>
      </c>
      <c r="B6" s="49" t="s">
        <v>4</v>
      </c>
      <c r="C6" s="50" t="s">
        <v>5</v>
      </c>
      <c r="D6" s="49" t="s">
        <v>6</v>
      </c>
      <c r="E6" s="51" t="s">
        <v>7</v>
      </c>
      <c r="F6" s="49" t="s">
        <v>8</v>
      </c>
      <c r="G6" s="49"/>
      <c r="H6" s="49" t="s">
        <v>9</v>
      </c>
      <c r="I6" s="49"/>
      <c r="J6" s="51" t="s">
        <v>50</v>
      </c>
      <c r="K6" s="50" t="s">
        <v>49</v>
      </c>
      <c r="L6" s="49" t="s">
        <v>10</v>
      </c>
    </row>
    <row r="7" spans="1:12" s="1" customFormat="1" ht="12" customHeight="1">
      <c r="A7" s="49"/>
      <c r="B7" s="49"/>
      <c r="C7" s="50"/>
      <c r="D7" s="49"/>
      <c r="E7" s="51"/>
      <c r="F7" s="49" t="s">
        <v>11</v>
      </c>
      <c r="G7" s="49" t="s">
        <v>12</v>
      </c>
      <c r="H7" s="49" t="s">
        <v>11</v>
      </c>
      <c r="I7" s="49" t="s">
        <v>12</v>
      </c>
      <c r="J7" s="51"/>
      <c r="K7" s="50"/>
      <c r="L7" s="49"/>
    </row>
    <row r="8" spans="1:12" s="1" customFormat="1" ht="16.95" customHeight="1">
      <c r="A8" s="49"/>
      <c r="B8" s="49"/>
      <c r="C8" s="5" t="s">
        <v>13</v>
      </c>
      <c r="D8" s="49"/>
      <c r="E8" s="51"/>
      <c r="F8" s="49"/>
      <c r="G8" s="49"/>
      <c r="H8" s="49"/>
      <c r="I8" s="49"/>
      <c r="J8" s="51"/>
      <c r="K8" s="5" t="s">
        <v>13</v>
      </c>
      <c r="L8" s="49"/>
    </row>
    <row r="9" spans="1:12" s="1" customFormat="1" ht="20.1" customHeight="1">
      <c r="A9" s="36">
        <v>1</v>
      </c>
      <c r="B9" s="19"/>
      <c r="C9" s="20" t="s">
        <v>51</v>
      </c>
      <c r="D9" s="19"/>
      <c r="E9" s="21"/>
      <c r="F9" s="19"/>
      <c r="G9" s="19"/>
      <c r="H9" s="19"/>
      <c r="I9" s="19"/>
      <c r="J9" s="21"/>
      <c r="K9" s="20" t="s">
        <v>51</v>
      </c>
      <c r="L9" s="38"/>
    </row>
    <row r="10" spans="1:12" s="1" customFormat="1" ht="20.1" customHeight="1">
      <c r="A10" s="36">
        <v>2</v>
      </c>
      <c r="B10" s="22"/>
      <c r="C10" s="20" t="s">
        <v>51</v>
      </c>
      <c r="D10" s="22"/>
      <c r="E10" s="22"/>
      <c r="F10" s="22"/>
      <c r="G10" s="22"/>
      <c r="H10" s="22"/>
      <c r="I10" s="22"/>
      <c r="J10" s="22"/>
      <c r="K10" s="20" t="s">
        <v>51</v>
      </c>
      <c r="L10" s="39"/>
    </row>
    <row r="11" spans="1:12" s="1" customFormat="1" ht="20.1" customHeight="1">
      <c r="A11" s="36">
        <v>3</v>
      </c>
      <c r="B11" s="22"/>
      <c r="C11" s="20" t="s">
        <v>51</v>
      </c>
      <c r="D11" s="22"/>
      <c r="E11" s="22"/>
      <c r="F11" s="22"/>
      <c r="G11" s="22"/>
      <c r="H11" s="22"/>
      <c r="I11" s="22"/>
      <c r="J11" s="22"/>
      <c r="K11" s="20" t="s">
        <v>51</v>
      </c>
      <c r="L11" s="39"/>
    </row>
    <row r="12" spans="1:12" s="1" customFormat="1" ht="20.1" customHeight="1">
      <c r="A12" s="36">
        <v>4</v>
      </c>
      <c r="B12" s="19"/>
      <c r="C12" s="20" t="s">
        <v>51</v>
      </c>
      <c r="D12" s="19"/>
      <c r="E12" s="21"/>
      <c r="F12" s="19"/>
      <c r="G12" s="19"/>
      <c r="H12" s="19"/>
      <c r="I12" s="19"/>
      <c r="J12" s="21"/>
      <c r="K12" s="20" t="s">
        <v>51</v>
      </c>
      <c r="L12" s="38"/>
    </row>
    <row r="13" spans="1:12" s="1" customFormat="1" ht="20.1" customHeight="1">
      <c r="A13" s="36">
        <v>5</v>
      </c>
      <c r="B13" s="22"/>
      <c r="C13" s="20" t="s">
        <v>51</v>
      </c>
      <c r="D13" s="22"/>
      <c r="E13" s="22"/>
      <c r="F13" s="22"/>
      <c r="G13" s="22"/>
      <c r="H13" s="22"/>
      <c r="I13" s="22"/>
      <c r="J13" s="22"/>
      <c r="K13" s="20" t="s">
        <v>51</v>
      </c>
      <c r="L13" s="39"/>
    </row>
    <row r="14" spans="1:12" s="1" customFormat="1" ht="20.1" customHeight="1">
      <c r="A14" s="36">
        <v>6</v>
      </c>
      <c r="B14" s="19"/>
      <c r="C14" s="20" t="s">
        <v>51</v>
      </c>
      <c r="D14" s="19"/>
      <c r="E14" s="21"/>
      <c r="F14" s="19"/>
      <c r="G14" s="19"/>
      <c r="H14" s="19"/>
      <c r="I14" s="19"/>
      <c r="J14" s="21"/>
      <c r="K14" s="20" t="s">
        <v>51</v>
      </c>
      <c r="L14" s="39"/>
    </row>
    <row r="15" spans="1:12" s="1" customFormat="1" ht="20.1" customHeight="1">
      <c r="A15" s="36">
        <v>7</v>
      </c>
      <c r="B15" s="22"/>
      <c r="C15" s="20" t="s">
        <v>51</v>
      </c>
      <c r="D15" s="22"/>
      <c r="E15" s="22"/>
      <c r="F15" s="22"/>
      <c r="G15" s="22"/>
      <c r="H15" s="22"/>
      <c r="I15" s="22"/>
      <c r="J15" s="22"/>
      <c r="K15" s="20" t="s">
        <v>51</v>
      </c>
      <c r="L15" s="39"/>
    </row>
    <row r="16" spans="1:12" s="1" customFormat="1" ht="20.1" customHeight="1">
      <c r="A16" s="36">
        <v>8</v>
      </c>
      <c r="B16" s="22"/>
      <c r="C16" s="20" t="s">
        <v>51</v>
      </c>
      <c r="D16" s="22"/>
      <c r="E16" s="22"/>
      <c r="F16" s="22"/>
      <c r="G16" s="22"/>
      <c r="H16" s="22"/>
      <c r="I16" s="22"/>
      <c r="J16" s="22"/>
      <c r="K16" s="20" t="s">
        <v>51</v>
      </c>
      <c r="L16" s="39"/>
    </row>
    <row r="17" spans="1:12" s="1" customFormat="1" ht="20.1" customHeight="1">
      <c r="A17" s="36">
        <v>9</v>
      </c>
      <c r="B17" s="22"/>
      <c r="C17" s="20" t="s">
        <v>51</v>
      </c>
      <c r="D17" s="22"/>
      <c r="E17" s="22"/>
      <c r="F17" s="22"/>
      <c r="G17" s="22"/>
      <c r="H17" s="22"/>
      <c r="I17" s="22"/>
      <c r="J17" s="22"/>
      <c r="K17" s="20" t="s">
        <v>51</v>
      </c>
      <c r="L17" s="39"/>
    </row>
    <row r="18" spans="1:12" s="1" customFormat="1" ht="20.1" customHeight="1">
      <c r="A18" s="36">
        <v>10</v>
      </c>
      <c r="B18" s="22"/>
      <c r="C18" s="20" t="s">
        <v>51</v>
      </c>
      <c r="D18" s="22"/>
      <c r="E18" s="22"/>
      <c r="F18" s="22"/>
      <c r="G18" s="22"/>
      <c r="H18" s="22"/>
      <c r="I18" s="22"/>
      <c r="J18" s="22"/>
      <c r="K18" s="20" t="s">
        <v>51</v>
      </c>
      <c r="L18" s="39"/>
    </row>
    <row r="19" spans="1:12" s="1" customFormat="1" ht="20.1" customHeight="1">
      <c r="A19" s="36">
        <v>11</v>
      </c>
      <c r="B19" s="22"/>
      <c r="C19" s="20" t="s">
        <v>51</v>
      </c>
      <c r="D19" s="22"/>
      <c r="E19" s="22"/>
      <c r="F19" s="22"/>
      <c r="G19" s="22"/>
      <c r="H19" s="22"/>
      <c r="I19" s="22"/>
      <c r="J19" s="22"/>
      <c r="K19" s="20" t="s">
        <v>51</v>
      </c>
      <c r="L19" s="39"/>
    </row>
    <row r="20" spans="1:12" s="1" customFormat="1" ht="20.1" customHeight="1">
      <c r="A20" s="36">
        <v>12</v>
      </c>
      <c r="B20" s="22"/>
      <c r="C20" s="20" t="s">
        <v>51</v>
      </c>
      <c r="D20" s="22"/>
      <c r="E20" s="22"/>
      <c r="F20" s="22"/>
      <c r="G20" s="22"/>
      <c r="H20" s="22"/>
      <c r="I20" s="22"/>
      <c r="J20" s="22"/>
      <c r="K20" s="20" t="s">
        <v>51</v>
      </c>
      <c r="L20" s="39"/>
    </row>
    <row r="21" spans="1:12" s="1" customFormat="1" ht="20.1" customHeight="1">
      <c r="A21" s="36">
        <v>13</v>
      </c>
      <c r="B21" s="22"/>
      <c r="C21" s="20" t="s">
        <v>51</v>
      </c>
      <c r="D21" s="22"/>
      <c r="E21" s="22"/>
      <c r="F21" s="22"/>
      <c r="G21" s="22"/>
      <c r="H21" s="22"/>
      <c r="I21" s="22"/>
      <c r="J21" s="22"/>
      <c r="K21" s="20" t="s">
        <v>51</v>
      </c>
      <c r="L21" s="39"/>
    </row>
    <row r="22" spans="1:12" s="1" customFormat="1" ht="20.1" customHeight="1">
      <c r="A22" s="36">
        <v>14</v>
      </c>
      <c r="B22" s="22"/>
      <c r="C22" s="20" t="s">
        <v>51</v>
      </c>
      <c r="D22" s="22"/>
      <c r="E22" s="22"/>
      <c r="F22" s="22"/>
      <c r="G22" s="22"/>
      <c r="H22" s="22"/>
      <c r="I22" s="22"/>
      <c r="J22" s="22"/>
      <c r="K22" s="20" t="s">
        <v>51</v>
      </c>
      <c r="L22" s="39"/>
    </row>
    <row r="23" spans="1:12" s="1" customFormat="1" ht="20.1" customHeight="1">
      <c r="A23" s="36">
        <v>15</v>
      </c>
      <c r="B23" s="22"/>
      <c r="C23" s="20" t="s">
        <v>51</v>
      </c>
      <c r="D23" s="22"/>
      <c r="E23" s="22"/>
      <c r="F23" s="22"/>
      <c r="G23" s="22"/>
      <c r="H23" s="22"/>
      <c r="I23" s="22"/>
      <c r="J23" s="22"/>
      <c r="K23" s="20" t="s">
        <v>51</v>
      </c>
      <c r="L23" s="39"/>
    </row>
    <row r="24" spans="1:12" s="1" customFormat="1" ht="20.1" customHeight="1">
      <c r="A24" s="36">
        <v>16</v>
      </c>
      <c r="B24" s="19"/>
      <c r="C24" s="20" t="s">
        <v>51</v>
      </c>
      <c r="D24" s="19"/>
      <c r="E24" s="21"/>
      <c r="F24" s="19"/>
      <c r="G24" s="19"/>
      <c r="H24" s="19"/>
      <c r="I24" s="19"/>
      <c r="J24" s="21"/>
      <c r="K24" s="20" t="s">
        <v>51</v>
      </c>
      <c r="L24" s="38"/>
    </row>
    <row r="25" spans="1:12" s="1" customFormat="1" ht="20.1" customHeight="1">
      <c r="A25" s="36">
        <v>17</v>
      </c>
      <c r="B25" s="22"/>
      <c r="C25" s="20" t="s">
        <v>51</v>
      </c>
      <c r="D25" s="22"/>
      <c r="E25" s="22"/>
      <c r="F25" s="22"/>
      <c r="G25" s="22"/>
      <c r="H25" s="22"/>
      <c r="I25" s="22"/>
      <c r="J25" s="22"/>
      <c r="K25" s="20" t="s">
        <v>51</v>
      </c>
      <c r="L25" s="39"/>
    </row>
    <row r="26" spans="1:12" s="1" customFormat="1" ht="20.1" customHeight="1">
      <c r="A26" s="36">
        <v>18</v>
      </c>
      <c r="B26" s="22"/>
      <c r="C26" s="20" t="s">
        <v>51</v>
      </c>
      <c r="D26" s="22"/>
      <c r="E26" s="22"/>
      <c r="F26" s="22"/>
      <c r="G26" s="22"/>
      <c r="H26" s="22"/>
      <c r="I26" s="22"/>
      <c r="J26" s="22"/>
      <c r="K26" s="20" t="s">
        <v>51</v>
      </c>
      <c r="L26" s="39"/>
    </row>
    <row r="27" spans="1:12" s="1" customFormat="1" ht="20.1" customHeight="1">
      <c r="A27" s="36">
        <v>19</v>
      </c>
      <c r="B27" s="19"/>
      <c r="C27" s="20" t="s">
        <v>51</v>
      </c>
      <c r="D27" s="19"/>
      <c r="E27" s="21"/>
      <c r="F27" s="19"/>
      <c r="G27" s="19"/>
      <c r="H27" s="19"/>
      <c r="I27" s="19"/>
      <c r="J27" s="21"/>
      <c r="K27" s="20" t="s">
        <v>51</v>
      </c>
      <c r="L27" s="38"/>
    </row>
    <row r="28" spans="1:12" s="1" customFormat="1" ht="20.1" customHeight="1">
      <c r="A28" s="36">
        <v>20</v>
      </c>
      <c r="B28" s="22"/>
      <c r="C28" s="20" t="s">
        <v>51</v>
      </c>
      <c r="D28" s="22"/>
      <c r="E28" s="22"/>
      <c r="F28" s="22"/>
      <c r="G28" s="22"/>
      <c r="H28" s="22"/>
      <c r="I28" s="22"/>
      <c r="J28" s="22"/>
      <c r="K28" s="20" t="s">
        <v>51</v>
      </c>
      <c r="L28" s="39"/>
    </row>
    <row r="29" spans="1:12" s="1" customFormat="1" ht="20.1" customHeight="1" hidden="1">
      <c r="A29" s="36">
        <v>21</v>
      </c>
      <c r="B29" s="19"/>
      <c r="C29" s="20" t="s">
        <v>51</v>
      </c>
      <c r="D29" s="19"/>
      <c r="E29" s="21"/>
      <c r="F29" s="19"/>
      <c r="G29" s="19"/>
      <c r="H29" s="19"/>
      <c r="I29" s="19"/>
      <c r="J29" s="21"/>
      <c r="K29" s="20" t="s">
        <v>51</v>
      </c>
      <c r="L29" s="38"/>
    </row>
    <row r="30" spans="1:12" s="1" customFormat="1" ht="20.1" customHeight="1" hidden="1">
      <c r="A30" s="36">
        <v>22</v>
      </c>
      <c r="B30" s="22"/>
      <c r="C30" s="20" t="s">
        <v>51</v>
      </c>
      <c r="D30" s="22"/>
      <c r="E30" s="22"/>
      <c r="F30" s="22"/>
      <c r="G30" s="22"/>
      <c r="H30" s="22"/>
      <c r="I30" s="22"/>
      <c r="J30" s="22"/>
      <c r="K30" s="20" t="s">
        <v>51</v>
      </c>
      <c r="L30" s="39"/>
    </row>
    <row r="31" spans="1:12" s="1" customFormat="1" ht="20.1" customHeight="1" hidden="1">
      <c r="A31" s="36">
        <v>23</v>
      </c>
      <c r="B31" s="22"/>
      <c r="C31" s="20" t="s">
        <v>51</v>
      </c>
      <c r="D31" s="22"/>
      <c r="E31" s="22"/>
      <c r="F31" s="22"/>
      <c r="G31" s="22"/>
      <c r="H31" s="22"/>
      <c r="I31" s="22"/>
      <c r="J31" s="22"/>
      <c r="K31" s="20" t="s">
        <v>51</v>
      </c>
      <c r="L31" s="39"/>
    </row>
    <row r="32" spans="1:12" s="1" customFormat="1" ht="20.1" customHeight="1" hidden="1">
      <c r="A32" s="36">
        <v>24</v>
      </c>
      <c r="B32" s="22"/>
      <c r="C32" s="20" t="s">
        <v>51</v>
      </c>
      <c r="D32" s="22"/>
      <c r="E32" s="22"/>
      <c r="F32" s="22"/>
      <c r="G32" s="22"/>
      <c r="H32" s="22"/>
      <c r="I32" s="22"/>
      <c r="J32" s="22"/>
      <c r="K32" s="20" t="s">
        <v>51</v>
      </c>
      <c r="L32" s="39"/>
    </row>
    <row r="33" spans="1:12" s="1" customFormat="1" ht="20.1" customHeight="1" hidden="1">
      <c r="A33" s="36">
        <v>25</v>
      </c>
      <c r="B33" s="22"/>
      <c r="C33" s="20" t="s">
        <v>51</v>
      </c>
      <c r="D33" s="22"/>
      <c r="E33" s="22"/>
      <c r="F33" s="22"/>
      <c r="G33" s="22"/>
      <c r="H33" s="22"/>
      <c r="I33" s="22"/>
      <c r="J33" s="22"/>
      <c r="K33" s="20" t="s">
        <v>51</v>
      </c>
      <c r="L33" s="39"/>
    </row>
    <row r="34" spans="1:12" s="1" customFormat="1" ht="20.1" customHeight="1" hidden="1">
      <c r="A34" s="36">
        <v>26</v>
      </c>
      <c r="B34" s="22"/>
      <c r="C34" s="20" t="s">
        <v>51</v>
      </c>
      <c r="D34" s="22"/>
      <c r="E34" s="22"/>
      <c r="F34" s="22"/>
      <c r="G34" s="22"/>
      <c r="H34" s="22"/>
      <c r="I34" s="22"/>
      <c r="J34" s="22"/>
      <c r="K34" s="20" t="s">
        <v>51</v>
      </c>
      <c r="L34" s="39"/>
    </row>
    <row r="35" spans="1:12" s="1" customFormat="1" ht="20.1" customHeight="1" hidden="1">
      <c r="A35" s="36">
        <v>27</v>
      </c>
      <c r="B35" s="22"/>
      <c r="C35" s="20" t="s">
        <v>51</v>
      </c>
      <c r="D35" s="22"/>
      <c r="E35" s="22"/>
      <c r="F35" s="22"/>
      <c r="G35" s="22"/>
      <c r="H35" s="22"/>
      <c r="I35" s="22"/>
      <c r="J35" s="22"/>
      <c r="K35" s="20" t="s">
        <v>51</v>
      </c>
      <c r="L35" s="39"/>
    </row>
    <row r="36" spans="1:12" s="1" customFormat="1" ht="20.1" customHeight="1" hidden="1">
      <c r="A36" s="36">
        <v>28</v>
      </c>
      <c r="B36" s="22"/>
      <c r="C36" s="20" t="s">
        <v>51</v>
      </c>
      <c r="D36" s="22"/>
      <c r="E36" s="22"/>
      <c r="F36" s="22"/>
      <c r="G36" s="22"/>
      <c r="H36" s="22"/>
      <c r="I36" s="22"/>
      <c r="J36" s="22"/>
      <c r="K36" s="20" t="s">
        <v>51</v>
      </c>
      <c r="L36" s="39"/>
    </row>
    <row r="37" spans="1:12" s="1" customFormat="1" ht="20.1" customHeight="1" hidden="1">
      <c r="A37" s="36">
        <v>29</v>
      </c>
      <c r="B37" s="22"/>
      <c r="C37" s="20" t="s">
        <v>51</v>
      </c>
      <c r="D37" s="22"/>
      <c r="E37" s="22"/>
      <c r="F37" s="22"/>
      <c r="G37" s="22"/>
      <c r="H37" s="22"/>
      <c r="I37" s="22"/>
      <c r="J37" s="22"/>
      <c r="K37" s="20" t="s">
        <v>51</v>
      </c>
      <c r="L37" s="39"/>
    </row>
    <row r="38" spans="1:12" s="1" customFormat="1" ht="20.1" customHeight="1" hidden="1">
      <c r="A38" s="36">
        <v>30</v>
      </c>
      <c r="B38" s="22"/>
      <c r="C38" s="20" t="s">
        <v>51</v>
      </c>
      <c r="D38" s="22"/>
      <c r="E38" s="22"/>
      <c r="F38" s="22"/>
      <c r="G38" s="22"/>
      <c r="H38" s="22"/>
      <c r="I38" s="22"/>
      <c r="J38" s="22"/>
      <c r="K38" s="20" t="s">
        <v>51</v>
      </c>
      <c r="L38" s="39"/>
    </row>
    <row r="39" spans="1:12" s="1" customFormat="1" ht="20.1" customHeight="1" hidden="1">
      <c r="A39" s="36">
        <v>31</v>
      </c>
      <c r="B39" s="22"/>
      <c r="C39" s="20" t="s">
        <v>51</v>
      </c>
      <c r="D39" s="22"/>
      <c r="E39" s="22"/>
      <c r="F39" s="22"/>
      <c r="G39" s="22"/>
      <c r="H39" s="22"/>
      <c r="I39" s="22"/>
      <c r="J39" s="22"/>
      <c r="K39" s="20" t="s">
        <v>51</v>
      </c>
      <c r="L39" s="39"/>
    </row>
    <row r="40" spans="1:12" s="1" customFormat="1" ht="20.1" customHeight="1" hidden="1">
      <c r="A40" s="36">
        <v>32</v>
      </c>
      <c r="B40" s="19"/>
      <c r="C40" s="20" t="s">
        <v>51</v>
      </c>
      <c r="D40" s="19"/>
      <c r="E40" s="21"/>
      <c r="F40" s="19"/>
      <c r="G40" s="19"/>
      <c r="H40" s="19"/>
      <c r="I40" s="19"/>
      <c r="J40" s="21"/>
      <c r="K40" s="20" t="s">
        <v>51</v>
      </c>
      <c r="L40" s="38"/>
    </row>
    <row r="41" spans="1:12" s="1" customFormat="1" ht="20.1" customHeight="1" hidden="1">
      <c r="A41" s="36">
        <v>33</v>
      </c>
      <c r="B41" s="22"/>
      <c r="C41" s="20" t="s">
        <v>51</v>
      </c>
      <c r="D41" s="22"/>
      <c r="E41" s="22"/>
      <c r="F41" s="22"/>
      <c r="G41" s="22"/>
      <c r="H41" s="22"/>
      <c r="I41" s="22"/>
      <c r="J41" s="22"/>
      <c r="K41" s="20" t="s">
        <v>51</v>
      </c>
      <c r="L41" s="39"/>
    </row>
    <row r="42" spans="1:12" s="1" customFormat="1" ht="20.1" customHeight="1" hidden="1">
      <c r="A42" s="36">
        <v>34</v>
      </c>
      <c r="B42" s="22"/>
      <c r="C42" s="20" t="s">
        <v>51</v>
      </c>
      <c r="D42" s="22"/>
      <c r="E42" s="22"/>
      <c r="F42" s="22"/>
      <c r="G42" s="22"/>
      <c r="H42" s="22"/>
      <c r="I42" s="22"/>
      <c r="J42" s="22"/>
      <c r="K42" s="20" t="s">
        <v>51</v>
      </c>
      <c r="L42" s="39"/>
    </row>
    <row r="43" spans="1:12" s="1" customFormat="1" ht="20.1" customHeight="1" hidden="1">
      <c r="A43" s="36">
        <v>35</v>
      </c>
      <c r="B43" s="19"/>
      <c r="C43" s="20" t="s">
        <v>51</v>
      </c>
      <c r="D43" s="19"/>
      <c r="E43" s="21"/>
      <c r="F43" s="19"/>
      <c r="G43" s="19"/>
      <c r="H43" s="19"/>
      <c r="I43" s="19"/>
      <c r="J43" s="21"/>
      <c r="K43" s="20" t="s">
        <v>51</v>
      </c>
      <c r="L43" s="38"/>
    </row>
    <row r="44" spans="1:12" s="1" customFormat="1" ht="20.1" customHeight="1" hidden="1">
      <c r="A44" s="36">
        <v>36</v>
      </c>
      <c r="B44" s="22"/>
      <c r="C44" s="20" t="s">
        <v>51</v>
      </c>
      <c r="D44" s="22"/>
      <c r="E44" s="22"/>
      <c r="F44" s="22"/>
      <c r="G44" s="22"/>
      <c r="H44" s="22"/>
      <c r="I44" s="22"/>
      <c r="J44" s="22"/>
      <c r="K44" s="20" t="s">
        <v>51</v>
      </c>
      <c r="L44" s="39"/>
    </row>
    <row r="45" spans="1:12" s="1" customFormat="1" ht="20.1" customHeight="1" hidden="1">
      <c r="A45" s="36">
        <v>37</v>
      </c>
      <c r="B45" s="19"/>
      <c r="C45" s="20" t="s">
        <v>51</v>
      </c>
      <c r="D45" s="19"/>
      <c r="E45" s="21"/>
      <c r="F45" s="19"/>
      <c r="G45" s="19"/>
      <c r="H45" s="19"/>
      <c r="I45" s="19"/>
      <c r="J45" s="21"/>
      <c r="K45" s="20" t="s">
        <v>51</v>
      </c>
      <c r="L45" s="38"/>
    </row>
    <row r="46" spans="1:12" s="1" customFormat="1" ht="20.1" customHeight="1" hidden="1">
      <c r="A46" s="36">
        <v>38</v>
      </c>
      <c r="B46" s="22"/>
      <c r="C46" s="20" t="s">
        <v>51</v>
      </c>
      <c r="D46" s="22"/>
      <c r="E46" s="22"/>
      <c r="F46" s="22"/>
      <c r="G46" s="22"/>
      <c r="H46" s="22"/>
      <c r="I46" s="22"/>
      <c r="J46" s="22"/>
      <c r="K46" s="20" t="s">
        <v>51</v>
      </c>
      <c r="L46" s="39"/>
    </row>
    <row r="47" spans="1:12" s="1" customFormat="1" ht="20.1" customHeight="1" hidden="1">
      <c r="A47" s="36">
        <v>39</v>
      </c>
      <c r="B47" s="22"/>
      <c r="C47" s="20" t="s">
        <v>51</v>
      </c>
      <c r="D47" s="22"/>
      <c r="E47" s="22"/>
      <c r="F47" s="22"/>
      <c r="G47" s="22"/>
      <c r="H47" s="22"/>
      <c r="I47" s="22"/>
      <c r="J47" s="22"/>
      <c r="K47" s="20" t="s">
        <v>51</v>
      </c>
      <c r="L47" s="39"/>
    </row>
    <row r="48" spans="1:12" s="1" customFormat="1" ht="20.1" customHeight="1" hidden="1">
      <c r="A48" s="36">
        <v>40</v>
      </c>
      <c r="B48" s="22"/>
      <c r="C48" s="20" t="s">
        <v>51</v>
      </c>
      <c r="D48" s="22"/>
      <c r="E48" s="22"/>
      <c r="F48" s="22"/>
      <c r="G48" s="22"/>
      <c r="H48" s="22"/>
      <c r="I48" s="22"/>
      <c r="J48" s="22"/>
      <c r="K48" s="20" t="s">
        <v>51</v>
      </c>
      <c r="L48" s="39"/>
    </row>
    <row r="49" spans="1:12" s="1" customFormat="1" ht="20.1" customHeight="1" hidden="1">
      <c r="A49" s="36">
        <v>41</v>
      </c>
      <c r="B49" s="22"/>
      <c r="C49" s="20" t="s">
        <v>51</v>
      </c>
      <c r="D49" s="22"/>
      <c r="E49" s="22"/>
      <c r="F49" s="22"/>
      <c r="G49" s="22"/>
      <c r="H49" s="22"/>
      <c r="I49" s="22"/>
      <c r="J49" s="22"/>
      <c r="K49" s="20" t="s">
        <v>51</v>
      </c>
      <c r="L49" s="39"/>
    </row>
    <row r="50" spans="1:12" s="1" customFormat="1" ht="20.1" customHeight="1" hidden="1">
      <c r="A50" s="36">
        <v>42</v>
      </c>
      <c r="B50" s="22"/>
      <c r="C50" s="20" t="s">
        <v>51</v>
      </c>
      <c r="D50" s="22"/>
      <c r="E50" s="22"/>
      <c r="F50" s="22"/>
      <c r="G50" s="22"/>
      <c r="H50" s="22"/>
      <c r="I50" s="22"/>
      <c r="J50" s="22"/>
      <c r="K50" s="20" t="s">
        <v>51</v>
      </c>
      <c r="L50" s="39"/>
    </row>
    <row r="51" spans="1:12" s="1" customFormat="1" ht="20.1" customHeight="1" hidden="1">
      <c r="A51" s="36">
        <v>43</v>
      </c>
      <c r="B51" s="22"/>
      <c r="C51" s="20" t="s">
        <v>51</v>
      </c>
      <c r="D51" s="22"/>
      <c r="E51" s="22"/>
      <c r="F51" s="22"/>
      <c r="G51" s="22"/>
      <c r="H51" s="22"/>
      <c r="I51" s="22"/>
      <c r="J51" s="22"/>
      <c r="K51" s="20" t="s">
        <v>51</v>
      </c>
      <c r="L51" s="39"/>
    </row>
    <row r="52" spans="1:12" s="1" customFormat="1" ht="20.1" customHeight="1" hidden="1">
      <c r="A52" s="36">
        <v>44</v>
      </c>
      <c r="B52" s="22"/>
      <c r="C52" s="20" t="s">
        <v>51</v>
      </c>
      <c r="D52" s="22"/>
      <c r="E52" s="22"/>
      <c r="F52" s="22"/>
      <c r="G52" s="22"/>
      <c r="H52" s="22"/>
      <c r="I52" s="22"/>
      <c r="J52" s="22"/>
      <c r="K52" s="20" t="s">
        <v>51</v>
      </c>
      <c r="L52" s="39"/>
    </row>
    <row r="53" spans="1:12" s="1" customFormat="1" ht="20.1" customHeight="1" hidden="1">
      <c r="A53" s="36">
        <v>45</v>
      </c>
      <c r="B53" s="22"/>
      <c r="C53" s="20" t="s">
        <v>51</v>
      </c>
      <c r="D53" s="22"/>
      <c r="E53" s="22"/>
      <c r="F53" s="22"/>
      <c r="G53" s="22"/>
      <c r="H53" s="22"/>
      <c r="I53" s="22"/>
      <c r="J53" s="22"/>
      <c r="K53" s="20" t="s">
        <v>51</v>
      </c>
      <c r="L53" s="39"/>
    </row>
    <row r="54" spans="1:12" s="1" customFormat="1" ht="20.1" customHeight="1" hidden="1">
      <c r="A54" s="36">
        <v>46</v>
      </c>
      <c r="B54" s="22"/>
      <c r="C54" s="20" t="s">
        <v>51</v>
      </c>
      <c r="D54" s="22"/>
      <c r="E54" s="22"/>
      <c r="F54" s="22"/>
      <c r="G54" s="22"/>
      <c r="H54" s="22"/>
      <c r="I54" s="22"/>
      <c r="J54" s="22"/>
      <c r="K54" s="20" t="s">
        <v>51</v>
      </c>
      <c r="L54" s="39"/>
    </row>
    <row r="55" spans="1:12" s="1" customFormat="1" ht="20.1" customHeight="1" hidden="1">
      <c r="A55" s="36">
        <v>47</v>
      </c>
      <c r="B55" s="22"/>
      <c r="C55" s="20" t="s">
        <v>51</v>
      </c>
      <c r="D55" s="22"/>
      <c r="E55" s="22"/>
      <c r="F55" s="22"/>
      <c r="G55" s="22"/>
      <c r="H55" s="22"/>
      <c r="I55" s="22"/>
      <c r="J55" s="22"/>
      <c r="K55" s="20" t="s">
        <v>51</v>
      </c>
      <c r="L55" s="39"/>
    </row>
    <row r="56" spans="1:12" s="1" customFormat="1" ht="20.1" customHeight="1" hidden="1">
      <c r="A56" s="36">
        <v>48</v>
      </c>
      <c r="B56" s="22"/>
      <c r="C56" s="20" t="s">
        <v>51</v>
      </c>
      <c r="D56" s="22"/>
      <c r="E56" s="22"/>
      <c r="F56" s="22"/>
      <c r="G56" s="22"/>
      <c r="H56" s="22"/>
      <c r="I56" s="22"/>
      <c r="J56" s="22"/>
      <c r="K56" s="20" t="s">
        <v>51</v>
      </c>
      <c r="L56" s="39"/>
    </row>
    <row r="57" spans="1:12" s="1" customFormat="1" ht="20.1" customHeight="1" hidden="1">
      <c r="A57" s="36">
        <v>49</v>
      </c>
      <c r="B57" s="22"/>
      <c r="C57" s="20" t="s">
        <v>51</v>
      </c>
      <c r="D57" s="22"/>
      <c r="E57" s="22"/>
      <c r="F57" s="22"/>
      <c r="G57" s="22"/>
      <c r="H57" s="22"/>
      <c r="I57" s="22"/>
      <c r="J57" s="22"/>
      <c r="K57" s="20" t="s">
        <v>51</v>
      </c>
      <c r="L57" s="39"/>
    </row>
    <row r="58" spans="1:12" s="1" customFormat="1" ht="20.1" customHeight="1" hidden="1">
      <c r="A58" s="36">
        <v>50</v>
      </c>
      <c r="B58" s="22"/>
      <c r="C58" s="20" t="s">
        <v>51</v>
      </c>
      <c r="D58" s="22"/>
      <c r="E58" s="22"/>
      <c r="F58" s="22"/>
      <c r="G58" s="22"/>
      <c r="H58" s="22"/>
      <c r="I58" s="22"/>
      <c r="J58" s="22"/>
      <c r="K58" s="20" t="s">
        <v>51</v>
      </c>
      <c r="L58" s="39"/>
    </row>
    <row r="59" spans="2:12" s="6" customFormat="1" ht="48.75" customHeight="1">
      <c r="B59" s="7"/>
      <c r="C59" s="54" t="s">
        <v>14</v>
      </c>
      <c r="D59" s="54"/>
      <c r="E59" s="54"/>
      <c r="F59" s="7"/>
      <c r="G59" s="7"/>
      <c r="H59" s="7"/>
      <c r="I59" s="41" t="s">
        <v>15</v>
      </c>
      <c r="J59" s="41"/>
      <c r="K59" s="55" t="s">
        <v>16</v>
      </c>
      <c r="L59" s="55"/>
    </row>
    <row r="60" spans="1:13" s="9" customFormat="1" ht="15.6" customHeight="1">
      <c r="A60" s="34" t="s">
        <v>58</v>
      </c>
      <c r="B60" s="35"/>
      <c r="C60" s="8"/>
      <c r="D60" s="8"/>
      <c r="E60" s="8"/>
      <c r="F60" s="8"/>
      <c r="G60" s="8"/>
      <c r="H60" s="8"/>
      <c r="I60" s="8"/>
      <c r="L60" s="8"/>
      <c r="M60" s="8"/>
    </row>
    <row r="61" spans="1:13" s="9" customFormat="1" ht="15.6" customHeight="1">
      <c r="A61" s="10" t="s">
        <v>17</v>
      </c>
      <c r="B61" s="53" t="s">
        <v>18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8"/>
    </row>
    <row r="62" spans="1:13" s="9" customFormat="1" ht="15.6" customHeight="1">
      <c r="A62" s="10" t="s">
        <v>19</v>
      </c>
      <c r="B62" s="53" t="s">
        <v>57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8"/>
    </row>
    <row r="63" spans="1:11" s="9" customFormat="1" ht="18" customHeight="1">
      <c r="A63" s="11" t="s">
        <v>20</v>
      </c>
      <c r="B63" s="9" t="s">
        <v>21</v>
      </c>
      <c r="K63" s="8"/>
    </row>
    <row r="64" spans="1:12" s="9" customFormat="1" ht="18" customHeight="1">
      <c r="A64" s="11" t="s">
        <v>22</v>
      </c>
      <c r="B64" s="53" t="s">
        <v>23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</row>
    <row r="65" spans="1:15" s="9" customFormat="1" ht="18" customHeight="1">
      <c r="A65" s="11" t="s">
        <v>24</v>
      </c>
      <c r="B65" s="12" t="s">
        <v>25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N65" s="8"/>
      <c r="O65" s="8"/>
    </row>
    <row r="66" spans="1:13" s="9" customFormat="1" ht="14.4" customHeight="1">
      <c r="A66" s="13" t="s">
        <v>26</v>
      </c>
      <c r="B66" s="9" t="s">
        <v>27</v>
      </c>
      <c r="F66" s="14"/>
      <c r="G66" s="14"/>
      <c r="H66" s="14"/>
      <c r="I66" s="14"/>
      <c r="J66" s="14"/>
      <c r="K66" s="14"/>
      <c r="L66" s="14"/>
      <c r="M66" s="14"/>
    </row>
    <row r="67" spans="1:2" s="9" customFormat="1" ht="18" customHeight="1">
      <c r="A67" s="11"/>
      <c r="B67" s="9" t="s">
        <v>28</v>
      </c>
    </row>
    <row r="68" spans="1:2" s="9" customFormat="1" ht="18" customHeight="1">
      <c r="A68" s="11"/>
      <c r="B68" s="9" t="s">
        <v>29</v>
      </c>
    </row>
    <row r="69" spans="1:2" s="9" customFormat="1" ht="18" customHeight="1">
      <c r="A69" s="11"/>
      <c r="B69" s="9" t="s">
        <v>30</v>
      </c>
    </row>
    <row r="70" spans="1:2" s="9" customFormat="1" ht="18" customHeight="1">
      <c r="A70" s="11"/>
      <c r="B70" s="9" t="s">
        <v>31</v>
      </c>
    </row>
    <row r="71" spans="1:2" s="9" customFormat="1" ht="18" customHeight="1">
      <c r="A71" s="11"/>
      <c r="B71" s="9" t="s">
        <v>32</v>
      </c>
    </row>
    <row r="72" spans="1:2" s="9" customFormat="1" ht="18" customHeight="1">
      <c r="A72" s="11"/>
      <c r="B72" s="9" t="s">
        <v>33</v>
      </c>
    </row>
    <row r="73" spans="1:7" s="9" customFormat="1" ht="18" customHeight="1">
      <c r="A73" s="11"/>
      <c r="B73" s="9" t="s">
        <v>34</v>
      </c>
      <c r="F73" s="15"/>
      <c r="G73" s="15"/>
    </row>
    <row r="74" spans="1:13" s="9" customFormat="1" ht="27.6" customHeight="1">
      <c r="A74" s="10" t="s">
        <v>35</v>
      </c>
      <c r="B74" s="53" t="s">
        <v>36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14"/>
    </row>
    <row r="75" spans="1:12" s="9" customFormat="1" ht="32.7" customHeight="1">
      <c r="A75" s="10" t="s">
        <v>37</v>
      </c>
      <c r="B75" s="53" t="s">
        <v>56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="6" customFormat="1" ht="14.4">
      <c r="K76" s="2"/>
    </row>
    <row r="77" s="1" customFormat="1" ht="14.4">
      <c r="K77" s="2"/>
    </row>
    <row r="78" s="1" customFormat="1" ht="14.4">
      <c r="K78" s="2"/>
    </row>
  </sheetData>
  <sheetProtection algorithmName="SHA-512" hashValue="JXEiASgynkNWoyXHsk2B8WpLyDQlGafRsSVMTh0Q9LagMdxGGbiYTwYIwARKyqFFxEU9SkBXKKuuxIumnfyXJA==" saltValue="4TvRgdqbJ9cSzSukiIjHAw==" spinCount="100000" sheet="1" objects="1" scenarios="1" formatRows="0"/>
  <mergeCells count="27">
    <mergeCell ref="A6:A8"/>
    <mergeCell ref="B6:B8"/>
    <mergeCell ref="C6:C7"/>
    <mergeCell ref="D6:D8"/>
    <mergeCell ref="E6:E8"/>
    <mergeCell ref="A2:L2"/>
    <mergeCell ref="A3:L3"/>
    <mergeCell ref="A4:D4"/>
    <mergeCell ref="A5:F5"/>
    <mergeCell ref="I5:L5"/>
    <mergeCell ref="F6:G6"/>
    <mergeCell ref="H6:I6"/>
    <mergeCell ref="J6:J8"/>
    <mergeCell ref="K6:K7"/>
    <mergeCell ref="L6:L8"/>
    <mergeCell ref="F7:F8"/>
    <mergeCell ref="G7:G8"/>
    <mergeCell ref="H7:H8"/>
    <mergeCell ref="I7:I8"/>
    <mergeCell ref="B74:L74"/>
    <mergeCell ref="B75:L75"/>
    <mergeCell ref="C59:E59"/>
    <mergeCell ref="I59:J59"/>
    <mergeCell ref="K59:L59"/>
    <mergeCell ref="B61:L61"/>
    <mergeCell ref="B62:L62"/>
    <mergeCell ref="B64:L64"/>
  </mergeCells>
  <dataValidations count="2">
    <dataValidation type="custom" allowBlank="1" showInputMessage="1" showErrorMessage="1" sqref="E9:E58">
      <formula1>LEN($E9)=15</formula1>
    </dataValidation>
    <dataValidation type="list" allowBlank="1" showInputMessage="1" showErrorMessage="1" sqref="J9:J58">
      <formula1>"Ａ,Ｂ,Ｃ,Ｄ,Ｅ,Ｆ,Ｇ"</formula1>
    </dataValidation>
  </dataValidations>
  <printOptions horizontalCentered="1" verticalCentered="1"/>
  <pageMargins left="0.11811023622047245" right="0.11811023622047245" top="0.35433070866141736" bottom="0.3937007874015748" header="0.35433070866141736" footer="0.1968503937007874"/>
  <pageSetup blackAndWhite="1" fitToHeight="1" fitToWidth="1"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林亞歆</dc:creator>
  <cp:keywords/>
  <dc:description/>
  <cp:lastModifiedBy>蔡佳蓉</cp:lastModifiedBy>
  <cp:lastPrinted>2024-02-01T06:13:47Z</cp:lastPrinted>
  <dcterms:created xsi:type="dcterms:W3CDTF">2023-02-06T08:49:07Z</dcterms:created>
  <dcterms:modified xsi:type="dcterms:W3CDTF">2024-02-05T04:36:17Z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